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.xml" ContentType="application/vnd.ms-excel.person+xml"/>
  <Override PartName="/xl/persons/person4.xml" ContentType="application/vnd.ms-excel.person+xml"/>
  <Override PartName="/xl/persons/person5.xml" ContentType="application/vnd.ms-excel.person+xml"/>
  <Override PartName="/xl/persons/person0.xml" ContentType="application/vnd.ms-excel.person+xml"/>
  <Override PartName="/xl/persons/person3.xml" ContentType="application/vnd.ms-excel.person+xml"/>
  <Override PartName="/xl/persons/person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◎海外情報関係\○生産貿易統計\○FAO生産・貿易統計(2022-)\2023\ウェブ用\"/>
    </mc:Choice>
  </mc:AlternateContent>
  <xr:revisionPtr revIDLastSave="0" documentId="8_{90EBB674-7341-4540-86EF-EE12402AAD84}" xr6:coauthVersionLast="47" xr6:coauthVersionMax="47" xr10:uidLastSave="{00000000-0000-0000-0000-000000000000}"/>
  <bookViews>
    <workbookView xWindow="-120" yWindow="-120" windowWidth="29040" windowHeight="15840" xr2:uid="{F58819B2-83C9-4DDE-8851-3FFD0BF82177}"/>
  </bookViews>
  <sheets>
    <sheet name="輸入統計" sheetId="32" r:id="rId1"/>
    <sheet name="１．全果実（品目別）" sheetId="1" r:id="rId2"/>
    <sheet name="２．全果実（国別）" sheetId="2" r:id="rId3"/>
    <sheet name="３．オレンジ" sheetId="3" r:id="rId4"/>
    <sheet name="４．レモン・ライム" sheetId="4" r:id="rId5"/>
    <sheet name="５．グレープフルーツ" sheetId="5" r:id="rId6"/>
    <sheet name="６．タンジェリン・マンダリン" sheetId="6" r:id="rId7"/>
    <sheet name="７．リンゴ" sheetId="8" r:id="rId8"/>
    <sheet name="８．ナシ" sheetId="9" r:id="rId9"/>
    <sheet name="９．モモ・ネクタリン" sheetId="10" r:id="rId10"/>
    <sheet name="１０．サクランボ" sheetId="11" r:id="rId11"/>
    <sheet name="１１．スモモ" sheetId="12" r:id="rId12"/>
    <sheet name="１２．ブドウ" sheetId="13" r:id="rId13"/>
    <sheet name="１３．カキ" sheetId="14" r:id="rId14"/>
    <sheet name="１４．パインアップル" sheetId="15" r:id="rId15"/>
    <sheet name="１５．クリ" sheetId="16" r:id="rId16"/>
    <sheet name="１６．ブルーベリー" sheetId="17" r:id="rId17"/>
    <sheet name="１７．クランベリー　１８．ラズベリー" sheetId="33" r:id="rId18"/>
    <sheet name="１９．マンゴー・グアバ" sheetId="20" r:id="rId19"/>
    <sheet name="２０．バナナ" sheetId="34" r:id="rId20"/>
    <sheet name="２１．パパイヤ" sheetId="22" r:id="rId21"/>
    <sheet name="２２．アボカド" sheetId="23" r:id="rId22"/>
    <sheet name="２３．キウイフルーツ" sheetId="24" r:id="rId23"/>
    <sheet name="２４．干しブドウ" sheetId="25" r:id="rId24"/>
    <sheet name="２５．パインアップル調製品" sheetId="26" r:id="rId25"/>
    <sheet name="２６．オレンジ果汁（非濃縮）" sheetId="27" r:id="rId26"/>
    <sheet name="２７．オレンジ果汁（濃縮）" sheetId="28" r:id="rId27"/>
    <sheet name="２８．リンゴ果汁（非濃縮）" sheetId="29" r:id="rId28"/>
    <sheet name="２９．リンゴ果汁（濃縮）" sheetId="30" r:id="rId29"/>
    <sheet name="３０．ブドウ果汁" sheetId="31" r:id="rId30"/>
  </sheets>
  <definedNames>
    <definedName name="_xlnm._FilterDatabase" localSheetId="1" hidden="1">'１．全果実（品目別）'!#REF!</definedName>
    <definedName name="_xlnm._FilterDatabase" localSheetId="10" hidden="1">'１０．サクランボ'!#REF!</definedName>
    <definedName name="_xlnm._FilterDatabase" localSheetId="11" hidden="1">'１１．スモモ'!#REF!</definedName>
    <definedName name="_xlnm._FilterDatabase" localSheetId="12" hidden="1">'１２．ブドウ'!#REF!</definedName>
    <definedName name="_xlnm._FilterDatabase" localSheetId="13" hidden="1">'１３．カキ'!#REF!</definedName>
    <definedName name="_xlnm._FilterDatabase" localSheetId="14" hidden="1">'１４．パインアップル'!#REF!</definedName>
    <definedName name="_xlnm._FilterDatabase" localSheetId="15" hidden="1">'１５．クリ'!#REF!</definedName>
    <definedName name="_xlnm._FilterDatabase" localSheetId="16" hidden="1">'１６．ブルーベリー'!#REF!</definedName>
    <definedName name="_xlnm._FilterDatabase" localSheetId="17" hidden="1">'１７．クランベリー　１８．ラズベリー'!#REF!</definedName>
    <definedName name="_xlnm._FilterDatabase" localSheetId="18" hidden="1">'１９．マンゴー・グアバ'!#REF!</definedName>
    <definedName name="_xlnm._FilterDatabase" localSheetId="2" hidden="1">'２．全果実（国別）'!#REF!</definedName>
    <definedName name="_xlnm._FilterDatabase" localSheetId="19" hidden="1">'２０．バナナ'!#REF!</definedName>
    <definedName name="_xlnm._FilterDatabase" localSheetId="20" hidden="1">'２１．パパイヤ'!#REF!</definedName>
    <definedName name="_xlnm._FilterDatabase" localSheetId="21" hidden="1">'２２．アボカド'!#REF!</definedName>
    <definedName name="_xlnm._FilterDatabase" localSheetId="22" hidden="1">'２３．キウイフルーツ'!#REF!</definedName>
    <definedName name="_xlnm._FilterDatabase" localSheetId="23" hidden="1">'２４．干しブドウ'!#REF!</definedName>
    <definedName name="_xlnm._FilterDatabase" localSheetId="24" hidden="1">'２５．パインアップル調製品'!#REF!</definedName>
    <definedName name="_xlnm._FilterDatabase" localSheetId="25" hidden="1">'２６．オレンジ果汁（非濃縮）'!#REF!</definedName>
    <definedName name="_xlnm._FilterDatabase" localSheetId="26" hidden="1">'２７．オレンジ果汁（濃縮）'!#REF!</definedName>
    <definedName name="_xlnm._FilterDatabase" localSheetId="27" hidden="1">'２８．リンゴ果汁（非濃縮）'!#REF!</definedName>
    <definedName name="_xlnm._FilterDatabase" localSheetId="28" hidden="1">'２９．リンゴ果汁（濃縮）'!#REF!</definedName>
    <definedName name="_xlnm._FilterDatabase" localSheetId="3" hidden="1">'３．オレンジ'!#REF!</definedName>
    <definedName name="_xlnm._FilterDatabase" localSheetId="29" hidden="1">'３０．ブドウ果汁'!#REF!</definedName>
    <definedName name="_xlnm._FilterDatabase" localSheetId="4" hidden="1">'４．レモン・ライム'!#REF!</definedName>
    <definedName name="_xlnm._FilterDatabase" localSheetId="5" hidden="1">'５．グレープフルーツ'!#REF!</definedName>
    <definedName name="_xlnm._FilterDatabase" localSheetId="6" hidden="1">'６．タンジェリン・マンダリン'!#REF!</definedName>
    <definedName name="_xlnm._FilterDatabase" localSheetId="7" hidden="1">'７．リンゴ'!#REF!</definedName>
    <definedName name="_xlnm._FilterDatabase" localSheetId="8" hidden="1">'８．ナシ'!#REF!</definedName>
    <definedName name="_xlnm._FilterDatabase" localSheetId="9" hidden="1">'９．モモ・ネクタリン'!#REF!</definedName>
    <definedName name="_xlnm._FilterDatabase" localSheetId="0" hidden="1">輸入統計!#REF!</definedName>
    <definedName name="_xlnm.Print_Area" localSheetId="1">'１．全果実（品目別）'!$A$1:$Y$52</definedName>
    <definedName name="_xlnm.Print_Area" localSheetId="10">'１０．サクランボ'!$A$1:$Y$52</definedName>
    <definedName name="_xlnm.Print_Area" localSheetId="11">'１１．スモモ'!$A$1:$Y$52</definedName>
    <definedName name="_xlnm.Print_Area" localSheetId="12">'１２．ブドウ'!$A$1:$Y$52</definedName>
    <definedName name="_xlnm.Print_Area" localSheetId="13">'１３．カキ'!$A$1:$Y$52</definedName>
    <definedName name="_xlnm.Print_Area" localSheetId="14">'１４．パインアップル'!$A$1:$Y$52</definedName>
    <definedName name="_xlnm.Print_Area" localSheetId="15">'１５．クリ'!$A$1:$Y$52</definedName>
    <definedName name="_xlnm.Print_Area" localSheetId="16">'１６．ブルーベリー'!$A$1:$Y$39</definedName>
    <definedName name="_xlnm.Print_Area" localSheetId="17">'１７．クランベリー　１８．ラズベリー'!$A$1:$Y$52</definedName>
    <definedName name="_xlnm.Print_Area" localSheetId="18">'１９．マンゴー・グアバ'!$A$1:$Y$52</definedName>
    <definedName name="_xlnm.Print_Area" localSheetId="2">'２．全果実（国別）'!$A$1:$Y$52</definedName>
    <definedName name="_xlnm.Print_Area" localSheetId="19">'２０．バナナ'!$A$1:$Y$52</definedName>
    <definedName name="_xlnm.Print_Area" localSheetId="20">'２１．パパイヤ'!$A$1:$Y$52</definedName>
    <definedName name="_xlnm.Print_Area" localSheetId="21">'２２．アボカド'!$A$1:$Y$52</definedName>
    <definedName name="_xlnm.Print_Area" localSheetId="22">'２３．キウイフルーツ'!$A$1:$Y$52</definedName>
    <definedName name="_xlnm.Print_Area" localSheetId="23">'２４．干しブドウ'!$A$1:$Y$52</definedName>
    <definedName name="_xlnm.Print_Area" localSheetId="24">'２５．パインアップル調製品'!$A$1:$Y$52</definedName>
    <definedName name="_xlnm.Print_Area" localSheetId="25">'２６．オレンジ果汁（非濃縮）'!$A$1:$Y$52</definedName>
    <definedName name="_xlnm.Print_Area" localSheetId="26">'２７．オレンジ果汁（濃縮）'!$A$1:$Y$52</definedName>
    <definedName name="_xlnm.Print_Area" localSheetId="27">'２８．リンゴ果汁（非濃縮）'!$A$1:$Y$52</definedName>
    <definedName name="_xlnm.Print_Area" localSheetId="28">'２９．リンゴ果汁（濃縮）'!$A$1:$Y$52</definedName>
    <definedName name="_xlnm.Print_Area" localSheetId="3">'３．オレンジ'!$A$1:$Y$52</definedName>
    <definedName name="_xlnm.Print_Area" localSheetId="29">'３０．ブドウ果汁'!$A$1:$Y$52</definedName>
    <definedName name="_xlnm.Print_Area" localSheetId="4">'４．レモン・ライム'!$A$1:$Y$52</definedName>
    <definedName name="_xlnm.Print_Area" localSheetId="5">'５．グレープフルーツ'!$A$1:$Y$52</definedName>
    <definedName name="_xlnm.Print_Area" localSheetId="6">'６．タンジェリン・マンダリン'!$A$1:$Y$52</definedName>
    <definedName name="_xlnm.Print_Area" localSheetId="7">'７．リンゴ'!$A$1:$Y$52</definedName>
    <definedName name="_xlnm.Print_Area" localSheetId="8">'８．ナシ'!$A$1:$Y$52</definedName>
    <definedName name="_xlnm.Print_Area" localSheetId="9">'９．モモ・ネクタリン'!$A$1:$Y$52</definedName>
    <definedName name="_xlnm.Print_Area" localSheetId="0">輸入統計!$A$1:$Y$52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5" i="1" l="1"/>
  <c r="V5" i="1"/>
  <c r="T5" i="1"/>
  <c r="S5" i="1"/>
  <c r="R5" i="1"/>
  <c r="P5" i="1"/>
  <c r="O5" i="1"/>
  <c r="N5" i="1"/>
  <c r="M5" i="1"/>
  <c r="L5" i="1"/>
  <c r="K5" i="1"/>
  <c r="J5" i="1"/>
  <c r="H5" i="1"/>
  <c r="G5" i="1"/>
  <c r="W5" i="1" s="1"/>
  <c r="F5" i="1"/>
  <c r="E5" i="1"/>
  <c r="U5" i="1" s="1"/>
  <c r="D5" i="1"/>
  <c r="C5" i="1"/>
  <c r="B5" i="1"/>
</calcChain>
</file>

<file path=xl/sharedStrings.xml><?xml version="1.0" encoding="utf-8"?>
<sst xmlns="http://schemas.openxmlformats.org/spreadsheetml/2006/main" count="3278" uniqueCount="371">
  <si>
    <t>１．全果実（品目別）</t>
    <phoneticPr fontId="3"/>
  </si>
  <si>
    <t>品目＼項目</t>
    <rPh sb="0" eb="2">
      <t>ヒンモク</t>
    </rPh>
    <rPh sb="3" eb="5">
      <t>コウモク</t>
    </rPh>
    <phoneticPr fontId="3"/>
  </si>
  <si>
    <t>輸入額（百万米ドル）</t>
    <rPh sb="2" eb="3">
      <t>ガク</t>
    </rPh>
    <rPh sb="4" eb="6">
      <t>ヒャクマン</t>
    </rPh>
    <rPh sb="6" eb="7">
      <t>ベイ</t>
    </rPh>
    <phoneticPr fontId="3"/>
  </si>
  <si>
    <t>輸入量（千トン）</t>
    <rPh sb="4" eb="5">
      <t>セン</t>
    </rPh>
    <phoneticPr fontId="6"/>
  </si>
  <si>
    <t>単価（米ドル/トン）</t>
    <rPh sb="0" eb="2">
      <t>タンカ</t>
    </rPh>
    <rPh sb="3" eb="4">
      <t>ベイ</t>
    </rPh>
    <phoneticPr fontId="3"/>
  </si>
  <si>
    <t>品目</t>
    <rPh sb="0" eb="2">
      <t>ヒンモク</t>
    </rPh>
    <phoneticPr fontId="3"/>
  </si>
  <si>
    <t>※</t>
    <phoneticPr fontId="3"/>
  </si>
  <si>
    <t>全果実</t>
  </si>
  <si>
    <t>全生鮮果</t>
    <rPh sb="0" eb="3">
      <t>ゼンセイセン</t>
    </rPh>
    <rPh sb="3" eb="4">
      <t>カ</t>
    </rPh>
    <phoneticPr fontId="3"/>
  </si>
  <si>
    <t>ブルーベリー</t>
    <phoneticPr fontId="3"/>
  </si>
  <si>
    <t>ブルーベ</t>
  </si>
  <si>
    <t>クランベリー</t>
    <phoneticPr fontId="3"/>
  </si>
  <si>
    <t>クランベ</t>
  </si>
  <si>
    <t>グーズベリー</t>
    <phoneticPr fontId="3"/>
  </si>
  <si>
    <t>グーズベ</t>
  </si>
  <si>
    <t>ラズベリー</t>
    <phoneticPr fontId="3"/>
  </si>
  <si>
    <t>-</t>
  </si>
  <si>
    <t>ラズベリ</t>
  </si>
  <si>
    <t>その他のベリー類</t>
    <phoneticPr fontId="3"/>
  </si>
  <si>
    <t>その他ベ</t>
  </si>
  <si>
    <t>ポメロ・グレープフルーツ</t>
    <phoneticPr fontId="3"/>
  </si>
  <si>
    <t>ポメロ・</t>
  </si>
  <si>
    <t>レモン・ライム</t>
    <phoneticPr fontId="3"/>
  </si>
  <si>
    <t>レモン・</t>
  </si>
  <si>
    <t>オレンジ</t>
    <phoneticPr fontId="3"/>
  </si>
  <si>
    <t>オレンジ</t>
  </si>
  <si>
    <t>タンジェ</t>
  </si>
  <si>
    <t>その他の柑橘類</t>
    <phoneticPr fontId="3"/>
  </si>
  <si>
    <t>その他柑</t>
  </si>
  <si>
    <t>リンゴ</t>
    <phoneticPr fontId="3"/>
  </si>
  <si>
    <t>リンゴ</t>
  </si>
  <si>
    <t>ナシ</t>
    <phoneticPr fontId="3"/>
  </si>
  <si>
    <t>ナシ</t>
  </si>
  <si>
    <t>マルメロ</t>
    <phoneticPr fontId="3"/>
  </si>
  <si>
    <t>マルメロ</t>
  </si>
  <si>
    <t>アンズ</t>
    <phoneticPr fontId="3"/>
  </si>
  <si>
    <t>アンズ</t>
  </si>
  <si>
    <t>甘果オウトウ</t>
    <phoneticPr fontId="3"/>
  </si>
  <si>
    <t>甘果オウ</t>
  </si>
  <si>
    <t>酸果オウトウ</t>
    <phoneticPr fontId="3"/>
  </si>
  <si>
    <t>酸果オウ</t>
  </si>
  <si>
    <t>モモ・ネクタリン</t>
    <phoneticPr fontId="3"/>
  </si>
  <si>
    <t>モモ・ネ</t>
  </si>
  <si>
    <t>スモモ</t>
    <phoneticPr fontId="3"/>
  </si>
  <si>
    <t>スモモ</t>
  </si>
  <si>
    <t>その他の核果類</t>
    <phoneticPr fontId="3"/>
  </si>
  <si>
    <t>その他核</t>
  </si>
  <si>
    <t>バナナ</t>
    <phoneticPr fontId="3"/>
  </si>
  <si>
    <t>バナナ</t>
  </si>
  <si>
    <t>プランテ</t>
  </si>
  <si>
    <t>マンゴー・グアバ・マンゴスチン</t>
    <phoneticPr fontId="3"/>
  </si>
  <si>
    <t>マンゴー</t>
  </si>
  <si>
    <t>パパイヤ</t>
    <phoneticPr fontId="3"/>
  </si>
  <si>
    <t>パパイヤ</t>
  </si>
  <si>
    <t>パインアップル</t>
    <phoneticPr fontId="3"/>
  </si>
  <si>
    <t>パインア</t>
  </si>
  <si>
    <t>その他の熱帯果実</t>
    <phoneticPr fontId="3"/>
  </si>
  <si>
    <t>その他熱</t>
  </si>
  <si>
    <t>イナゴマメ</t>
    <phoneticPr fontId="3"/>
  </si>
  <si>
    <t>イナゴマ</t>
  </si>
  <si>
    <t>スグリ</t>
    <phoneticPr fontId="3"/>
  </si>
  <si>
    <t>スグリ</t>
  </si>
  <si>
    <t>ナツメヤシの実</t>
    <phoneticPr fontId="3"/>
  </si>
  <si>
    <t>ナツメヤ</t>
  </si>
  <si>
    <t>イチジク</t>
    <phoneticPr fontId="3"/>
  </si>
  <si>
    <t>イチジク</t>
  </si>
  <si>
    <t>ブドウ</t>
    <phoneticPr fontId="3"/>
  </si>
  <si>
    <t>ブドウ</t>
  </si>
  <si>
    <t>キウイフルーツ</t>
    <phoneticPr fontId="3"/>
  </si>
  <si>
    <t>キウイフ</t>
  </si>
  <si>
    <t>カキ</t>
    <phoneticPr fontId="3"/>
  </si>
  <si>
    <t>カキ</t>
  </si>
  <si>
    <t>メロン</t>
    <phoneticPr fontId="3"/>
  </si>
  <si>
    <t>メロン</t>
  </si>
  <si>
    <t>イチゴ</t>
    <phoneticPr fontId="3"/>
  </si>
  <si>
    <t>イチゴ</t>
  </si>
  <si>
    <t>スイカ</t>
    <phoneticPr fontId="3"/>
  </si>
  <si>
    <t>スイカ</t>
  </si>
  <si>
    <t>その他の生鮮果実</t>
    <phoneticPr fontId="3"/>
  </si>
  <si>
    <t>その他生</t>
  </si>
  <si>
    <t>クリ</t>
    <phoneticPr fontId="3"/>
  </si>
  <si>
    <t>干しブドウ</t>
    <phoneticPr fontId="3"/>
  </si>
  <si>
    <t>干ブドウ</t>
  </si>
  <si>
    <t>パインアップル調製品</t>
    <phoneticPr fontId="3"/>
  </si>
  <si>
    <t>パイン調</t>
  </si>
  <si>
    <t>オレンジ果汁（非濃縮）</t>
    <phoneticPr fontId="3"/>
  </si>
  <si>
    <t>オレ果汁</t>
  </si>
  <si>
    <t>オレンジ果汁（濃縮）</t>
    <phoneticPr fontId="3"/>
  </si>
  <si>
    <t>オレ濃縮</t>
  </si>
  <si>
    <t>リンゴ果汁（非濃縮）</t>
    <phoneticPr fontId="3"/>
  </si>
  <si>
    <t>リン果汁</t>
  </si>
  <si>
    <t>リンゴ果汁（濃縮）</t>
    <phoneticPr fontId="3"/>
  </si>
  <si>
    <t>リン濃縮</t>
  </si>
  <si>
    <t>ブドウ果汁</t>
    <phoneticPr fontId="3"/>
  </si>
  <si>
    <t>ブド果汁</t>
  </si>
  <si>
    <t>※は2022年の輸入額・輸入量の世界での順位（1～10位）</t>
    <rPh sb="6" eb="7">
      <t>ネン</t>
    </rPh>
    <rPh sb="8" eb="11">
      <t>ユニュウガク</t>
    </rPh>
    <rPh sb="12" eb="14">
      <t>ユニュウ</t>
    </rPh>
    <rPh sb="14" eb="15">
      <t>リョウ</t>
    </rPh>
    <rPh sb="20" eb="22">
      <t>ジュンイ</t>
    </rPh>
    <rPh sb="27" eb="28">
      <t>イ</t>
    </rPh>
    <phoneticPr fontId="3"/>
  </si>
  <si>
    <t>ニュージ</t>
  </si>
  <si>
    <t>ニュージーランド</t>
    <phoneticPr fontId="3"/>
  </si>
  <si>
    <t>オストラ</t>
  </si>
  <si>
    <t>オーストラリア</t>
    <phoneticPr fontId="3"/>
  </si>
  <si>
    <t>オセアニ</t>
  </si>
  <si>
    <t>オセアニア計</t>
    <phoneticPr fontId="3"/>
  </si>
  <si>
    <t>モロッコ</t>
  </si>
  <si>
    <t>モロッコ</t>
    <phoneticPr fontId="3"/>
  </si>
  <si>
    <t>エジプト</t>
  </si>
  <si>
    <t>エジプト</t>
    <phoneticPr fontId="3"/>
  </si>
  <si>
    <t>アフリカ</t>
  </si>
  <si>
    <t>アフリカ計</t>
    <phoneticPr fontId="3"/>
  </si>
  <si>
    <t>ブラジル</t>
  </si>
  <si>
    <t>ブラジル</t>
    <phoneticPr fontId="3"/>
  </si>
  <si>
    <t>メキシコ</t>
  </si>
  <si>
    <t>メキシコ</t>
    <phoneticPr fontId="3"/>
  </si>
  <si>
    <t>中南米計</t>
  </si>
  <si>
    <t>中 南 米 計</t>
    <phoneticPr fontId="3"/>
  </si>
  <si>
    <t>カナダ</t>
  </si>
  <si>
    <t>カナダ</t>
    <phoneticPr fontId="3"/>
  </si>
  <si>
    <t>米国</t>
  </si>
  <si>
    <t>米国</t>
    <phoneticPr fontId="3"/>
  </si>
  <si>
    <t>北米計</t>
  </si>
  <si>
    <t>北　米　計</t>
    <phoneticPr fontId="3"/>
  </si>
  <si>
    <t>ノルウェ</t>
  </si>
  <si>
    <t>ノルウェー</t>
    <phoneticPr fontId="3"/>
  </si>
  <si>
    <t>デンマー</t>
  </si>
  <si>
    <t>デンマーク</t>
    <phoneticPr fontId="3"/>
  </si>
  <si>
    <t>ルーマニ</t>
  </si>
  <si>
    <t>ルーマニア</t>
    <phoneticPr fontId="3"/>
  </si>
  <si>
    <t>チェコ</t>
  </si>
  <si>
    <t>チェコ</t>
    <phoneticPr fontId="3"/>
  </si>
  <si>
    <t>ポルトガ</t>
  </si>
  <si>
    <t>ポルトガル</t>
    <phoneticPr fontId="3"/>
  </si>
  <si>
    <t>スウェー</t>
  </si>
  <si>
    <t>スウェーデン</t>
    <phoneticPr fontId="3"/>
  </si>
  <si>
    <t>スイス</t>
  </si>
  <si>
    <t>スイス</t>
    <phoneticPr fontId="3"/>
  </si>
  <si>
    <t>オストリ</t>
  </si>
  <si>
    <t>オーストリア</t>
    <phoneticPr fontId="3"/>
  </si>
  <si>
    <t>ポーラン</t>
  </si>
  <si>
    <t>ポーランド</t>
    <phoneticPr fontId="3"/>
  </si>
  <si>
    <t>イタリア</t>
  </si>
  <si>
    <t>イタリア</t>
    <phoneticPr fontId="3"/>
  </si>
  <si>
    <t>スペイン</t>
  </si>
  <si>
    <t>スペイン</t>
    <phoneticPr fontId="3"/>
  </si>
  <si>
    <t>ベルギー</t>
  </si>
  <si>
    <t>ベルギー</t>
    <phoneticPr fontId="3"/>
  </si>
  <si>
    <t>ロシア</t>
  </si>
  <si>
    <t>ロシア</t>
    <phoneticPr fontId="3"/>
  </si>
  <si>
    <t>フランス</t>
  </si>
  <si>
    <t>フランス</t>
    <phoneticPr fontId="3"/>
  </si>
  <si>
    <t>英国</t>
  </si>
  <si>
    <t>英国</t>
    <phoneticPr fontId="3"/>
  </si>
  <si>
    <t>オランダ</t>
  </si>
  <si>
    <t>オランダ</t>
    <phoneticPr fontId="3"/>
  </si>
  <si>
    <t>ドイツ</t>
  </si>
  <si>
    <t>ドイツ</t>
    <phoneticPr fontId="3"/>
  </si>
  <si>
    <t>欧州計</t>
  </si>
  <si>
    <t>欧　州　計</t>
    <phoneticPr fontId="3"/>
  </si>
  <si>
    <t>トルコ</t>
  </si>
  <si>
    <t>トルコ</t>
    <phoneticPr fontId="3"/>
  </si>
  <si>
    <t>シンガポ</t>
  </si>
  <si>
    <t>シンガポール</t>
    <phoneticPr fontId="3"/>
  </si>
  <si>
    <t>マレーシ</t>
  </si>
  <si>
    <t>マレーシア</t>
    <phoneticPr fontId="3"/>
  </si>
  <si>
    <t>台湾</t>
  </si>
  <si>
    <t>台湾</t>
    <phoneticPr fontId="3"/>
  </si>
  <si>
    <t>タイ</t>
  </si>
  <si>
    <t>タイ</t>
    <phoneticPr fontId="3"/>
  </si>
  <si>
    <t>インド</t>
  </si>
  <si>
    <t>インド</t>
    <phoneticPr fontId="3"/>
  </si>
  <si>
    <t>ベトナム</t>
  </si>
  <si>
    <t>ベトナム</t>
    <phoneticPr fontId="3"/>
  </si>
  <si>
    <t>イラク</t>
  </si>
  <si>
    <t>イラク</t>
    <phoneticPr fontId="3"/>
  </si>
  <si>
    <t>インドネ</t>
  </si>
  <si>
    <t>インドネシア</t>
    <phoneticPr fontId="3"/>
  </si>
  <si>
    <t>韓国</t>
  </si>
  <si>
    <t>韓国</t>
    <phoneticPr fontId="3"/>
  </si>
  <si>
    <t>アラブ首</t>
  </si>
  <si>
    <t>アラブ首長国連邦</t>
    <phoneticPr fontId="3"/>
  </si>
  <si>
    <t>サウジア</t>
  </si>
  <si>
    <t>サウジアラビア</t>
    <phoneticPr fontId="3"/>
  </si>
  <si>
    <t>香港</t>
  </si>
  <si>
    <t>香港</t>
    <phoneticPr fontId="3"/>
  </si>
  <si>
    <t>日本</t>
  </si>
  <si>
    <t>日本</t>
    <phoneticPr fontId="3"/>
  </si>
  <si>
    <t>中国</t>
  </si>
  <si>
    <t>中国</t>
    <phoneticPr fontId="3"/>
  </si>
  <si>
    <t>アジア</t>
  </si>
  <si>
    <t>ア ジ ア 計</t>
    <phoneticPr fontId="3"/>
  </si>
  <si>
    <t>世界計</t>
  </si>
  <si>
    <t>世　界　計</t>
    <phoneticPr fontId="3"/>
  </si>
  <si>
    <t>地域・国</t>
    <phoneticPr fontId="3"/>
  </si>
  <si>
    <t>地域・国＼項目</t>
    <rPh sb="0" eb="2">
      <t>チイキ</t>
    </rPh>
    <rPh sb="3" eb="4">
      <t>クニ</t>
    </rPh>
    <rPh sb="5" eb="7">
      <t>コウモク</t>
    </rPh>
    <phoneticPr fontId="3"/>
  </si>
  <si>
    <t>３．オレンジ</t>
    <phoneticPr fontId="3"/>
  </si>
  <si>
    <t>バングラデシュ</t>
    <phoneticPr fontId="3"/>
  </si>
  <si>
    <t>バングラ</t>
  </si>
  <si>
    <t>オマーン</t>
    <phoneticPr fontId="3"/>
  </si>
  <si>
    <t>オマーン</t>
  </si>
  <si>
    <t>ウクライナ</t>
    <phoneticPr fontId="3"/>
  </si>
  <si>
    <t>ウクライ</t>
  </si>
  <si>
    <t>コスタリカ</t>
    <phoneticPr fontId="3"/>
  </si>
  <si>
    <t>コスタリ</t>
  </si>
  <si>
    <t>スーダン</t>
    <phoneticPr fontId="3"/>
  </si>
  <si>
    <t>スーダン</t>
  </si>
  <si>
    <t>コートジボワール</t>
    <phoneticPr fontId="3"/>
  </si>
  <si>
    <t>コートジ</t>
  </si>
  <si>
    <t>アルジェリア</t>
    <phoneticPr fontId="3"/>
  </si>
  <si>
    <t>アルジェ</t>
  </si>
  <si>
    <t>４．レモン・ライム</t>
    <phoneticPr fontId="3"/>
  </si>
  <si>
    <t>フィリピン</t>
    <phoneticPr fontId="3"/>
  </si>
  <si>
    <t>フィリピ</t>
  </si>
  <si>
    <t>クウェート</t>
    <phoneticPr fontId="3"/>
  </si>
  <si>
    <t>クウェー</t>
  </si>
  <si>
    <t>カタール</t>
    <phoneticPr fontId="3"/>
  </si>
  <si>
    <t>カタール</t>
  </si>
  <si>
    <t>ブルガリア</t>
    <phoneticPr fontId="3"/>
  </si>
  <si>
    <t>ブルガリ</t>
  </si>
  <si>
    <t>ギリシャ</t>
    <phoneticPr fontId="3"/>
  </si>
  <si>
    <t>ギリシャ</t>
  </si>
  <si>
    <t>セルビア</t>
    <phoneticPr fontId="3"/>
  </si>
  <si>
    <t>セルビア</t>
  </si>
  <si>
    <t>スロバキア</t>
    <phoneticPr fontId="3"/>
  </si>
  <si>
    <t>スロバキ</t>
  </si>
  <si>
    <t>ハンガリー</t>
    <phoneticPr fontId="3"/>
  </si>
  <si>
    <t>ハンガリ</t>
  </si>
  <si>
    <t>チリ</t>
    <phoneticPr fontId="3"/>
  </si>
  <si>
    <t>チリ</t>
  </si>
  <si>
    <t>モーリシャス</t>
    <phoneticPr fontId="3"/>
  </si>
  <si>
    <t>モーリシ</t>
  </si>
  <si>
    <t>カーボベルデ</t>
    <phoneticPr fontId="3"/>
  </si>
  <si>
    <t>カーボベ</t>
  </si>
  <si>
    <t>カザフスタン</t>
    <phoneticPr fontId="3"/>
  </si>
  <si>
    <t>カザフス</t>
  </si>
  <si>
    <t>ベラルーシ</t>
    <phoneticPr fontId="3"/>
  </si>
  <si>
    <t>ベラルー</t>
  </si>
  <si>
    <t>リトアニア</t>
    <phoneticPr fontId="3"/>
  </si>
  <si>
    <t>リトアニ</t>
  </si>
  <si>
    <t>アルゼンチン</t>
    <phoneticPr fontId="3"/>
  </si>
  <si>
    <t>アルゼン</t>
  </si>
  <si>
    <t>南アフリカ</t>
    <phoneticPr fontId="3"/>
  </si>
  <si>
    <t>南アフリ</t>
  </si>
  <si>
    <t>６．タンジェリン・マンダリン・クレメンタイン</t>
    <phoneticPr fontId="3"/>
  </si>
  <si>
    <t>フィンランド</t>
    <phoneticPr fontId="3"/>
  </si>
  <si>
    <t>フィンラ</t>
  </si>
  <si>
    <t>アイルランド</t>
    <phoneticPr fontId="3"/>
  </si>
  <si>
    <t>アイルラ</t>
  </si>
  <si>
    <t>ドミニカ共和国</t>
    <phoneticPr fontId="3"/>
  </si>
  <si>
    <t>ドミ共</t>
  </si>
  <si>
    <t>７．リンゴ</t>
    <phoneticPr fontId="3"/>
  </si>
  <si>
    <t>イスラエル</t>
    <phoneticPr fontId="3"/>
  </si>
  <si>
    <t>イスラエ</t>
  </si>
  <si>
    <t>（日本）</t>
    <phoneticPr fontId="3"/>
  </si>
  <si>
    <t>コロンビア</t>
    <phoneticPr fontId="3"/>
  </si>
  <si>
    <t>コロンビ</t>
  </si>
  <si>
    <t>エクアドル</t>
    <phoneticPr fontId="3"/>
  </si>
  <si>
    <t>エクアド</t>
  </si>
  <si>
    <t>グアテマラ</t>
    <phoneticPr fontId="3"/>
  </si>
  <si>
    <t>グアテマ</t>
  </si>
  <si>
    <t>ナイジェリア</t>
    <phoneticPr fontId="3"/>
  </si>
  <si>
    <t>ナイジェ</t>
  </si>
  <si>
    <t>フィジー</t>
    <phoneticPr fontId="3"/>
  </si>
  <si>
    <t>フィジー</t>
  </si>
  <si>
    <t>パプアニューギニア</t>
    <phoneticPr fontId="3"/>
  </si>
  <si>
    <t>パプアニ</t>
  </si>
  <si>
    <t>８．ナシ</t>
    <phoneticPr fontId="3"/>
  </si>
  <si>
    <t>ペルー</t>
    <phoneticPr fontId="3"/>
  </si>
  <si>
    <t>ペルー</t>
  </si>
  <si>
    <t>リビア</t>
    <phoneticPr fontId="3"/>
  </si>
  <si>
    <t>リビア</t>
  </si>
  <si>
    <t>９．モモ・ネクタリン</t>
    <phoneticPr fontId="3"/>
  </si>
  <si>
    <t>クロアチア</t>
    <phoneticPr fontId="3"/>
  </si>
  <si>
    <t>クロアチ</t>
  </si>
  <si>
    <t>スロベニア</t>
    <phoneticPr fontId="3"/>
  </si>
  <si>
    <t>スロベニ</t>
  </si>
  <si>
    <t>ラトビア</t>
    <phoneticPr fontId="3"/>
  </si>
  <si>
    <t>ラトビア</t>
  </si>
  <si>
    <t>１１．スモモ</t>
    <phoneticPr fontId="3"/>
  </si>
  <si>
    <t>１２．ブドウ</t>
    <phoneticPr fontId="3"/>
  </si>
  <si>
    <t>パキスタン</t>
    <phoneticPr fontId="3"/>
  </si>
  <si>
    <t>パキスタ</t>
  </si>
  <si>
    <t>１３．カキ</t>
    <phoneticPr fontId="3"/>
  </si>
  <si>
    <t>ヨルダン</t>
    <phoneticPr fontId="3"/>
  </si>
  <si>
    <t>ヨルダン</t>
  </si>
  <si>
    <t>トルクメニスタン</t>
    <phoneticPr fontId="3"/>
  </si>
  <si>
    <t>トルクメ</t>
  </si>
  <si>
    <t>キルギス</t>
    <phoneticPr fontId="3"/>
  </si>
  <si>
    <t>キルギス</t>
  </si>
  <si>
    <t>エストニア</t>
    <phoneticPr fontId="3"/>
  </si>
  <si>
    <t>エストニ</t>
  </si>
  <si>
    <t>１４．パインアップル</t>
    <phoneticPr fontId="3"/>
  </si>
  <si>
    <t>イエメン</t>
    <phoneticPr fontId="3"/>
  </si>
  <si>
    <t>イエメン</t>
  </si>
  <si>
    <t>イラン</t>
    <phoneticPr fontId="3"/>
  </si>
  <si>
    <t>イラン</t>
  </si>
  <si>
    <t>モルディブ</t>
    <phoneticPr fontId="3"/>
  </si>
  <si>
    <t>モルディ</t>
  </si>
  <si>
    <t>エルサルバドル</t>
    <phoneticPr fontId="3"/>
  </si>
  <si>
    <t>エルサル</t>
  </si>
  <si>
    <t>セーシェル</t>
    <phoneticPr fontId="3"/>
  </si>
  <si>
    <t>セーシェ</t>
  </si>
  <si>
    <t>１５．クリ</t>
    <phoneticPr fontId="3"/>
  </si>
  <si>
    <t>アゼルバイジャン</t>
    <phoneticPr fontId="3"/>
  </si>
  <si>
    <t>アゼルバ</t>
  </si>
  <si>
    <t>レバノン</t>
    <phoneticPr fontId="3"/>
  </si>
  <si>
    <t>レバノン</t>
  </si>
  <si>
    <t>ルクセンブルク</t>
    <phoneticPr fontId="3"/>
  </si>
  <si>
    <t>ルクセン</t>
  </si>
  <si>
    <t>１６．ブルーベリー</t>
    <phoneticPr fontId="3"/>
  </si>
  <si>
    <t>マカオ</t>
    <phoneticPr fontId="3"/>
  </si>
  <si>
    <t>マカオ</t>
  </si>
  <si>
    <t>１７．クランベリー</t>
    <phoneticPr fontId="3"/>
  </si>
  <si>
    <t>パナマ</t>
  </si>
  <si>
    <t>パナマ</t>
    <phoneticPr fontId="3"/>
  </si>
  <si>
    <t>バハマ</t>
  </si>
  <si>
    <t>バハマ</t>
    <phoneticPr fontId="3"/>
  </si>
  <si>
    <t>バーレー</t>
  </si>
  <si>
    <t>バーレーン</t>
    <phoneticPr fontId="3"/>
  </si>
  <si>
    <t>１８．ラズベリー</t>
    <phoneticPr fontId="3"/>
  </si>
  <si>
    <t>パレスチナ</t>
    <phoneticPr fontId="3"/>
  </si>
  <si>
    <t>パレスチ</t>
  </si>
  <si>
    <t>ネパール</t>
    <phoneticPr fontId="3"/>
  </si>
  <si>
    <t>ネパール</t>
  </si>
  <si>
    <t>ウズベキスタン</t>
    <phoneticPr fontId="3"/>
  </si>
  <si>
    <t>ウズベキ</t>
  </si>
  <si>
    <t>２１．パパイヤ</t>
    <phoneticPr fontId="3"/>
  </si>
  <si>
    <t>ブルネイ</t>
    <phoneticPr fontId="3"/>
  </si>
  <si>
    <t>ブルネイ</t>
  </si>
  <si>
    <t>ウルグアイ</t>
    <phoneticPr fontId="3"/>
  </si>
  <si>
    <t>ウルグア</t>
  </si>
  <si>
    <t>２２．アボカド</t>
    <phoneticPr fontId="3"/>
  </si>
  <si>
    <t>ホンジュラス</t>
    <phoneticPr fontId="3"/>
  </si>
  <si>
    <t>ホンジュ</t>
  </si>
  <si>
    <t>２３．キウイフルーツ</t>
    <phoneticPr fontId="3"/>
  </si>
  <si>
    <t>２４．干しブドウ</t>
    <phoneticPr fontId="3"/>
  </si>
  <si>
    <t>２５．パインアップル調製品</t>
    <phoneticPr fontId="3"/>
  </si>
  <si>
    <t>２６．オレンジ果汁（非濃縮）</t>
    <rPh sb="10" eb="13">
      <t>ヒノウシュク</t>
    </rPh>
    <phoneticPr fontId="3"/>
  </si>
  <si>
    <t>キプロス</t>
    <phoneticPr fontId="3"/>
  </si>
  <si>
    <t>キプロス</t>
  </si>
  <si>
    <t>ジャマイカ</t>
    <phoneticPr fontId="3"/>
  </si>
  <si>
    <t>ジャマイ</t>
  </si>
  <si>
    <t>ボツワナ</t>
    <phoneticPr fontId="3"/>
  </si>
  <si>
    <t>ボツワナ</t>
  </si>
  <si>
    <t>２７．オレンジ果汁（濃縮）</t>
    <phoneticPr fontId="3"/>
  </si>
  <si>
    <t>トリニダード・トバゴ</t>
    <phoneticPr fontId="3"/>
  </si>
  <si>
    <t>トリニダ</t>
  </si>
  <si>
    <t>２８．リンゴ果汁（非濃縮）</t>
    <phoneticPr fontId="3"/>
  </si>
  <si>
    <t>ニカラグア</t>
    <phoneticPr fontId="3"/>
  </si>
  <si>
    <t>ニカラグ</t>
  </si>
  <si>
    <t>ナミビア</t>
    <phoneticPr fontId="3"/>
  </si>
  <si>
    <t>ナミビア</t>
  </si>
  <si>
    <t>モザンビーク</t>
    <phoneticPr fontId="3"/>
  </si>
  <si>
    <t>モザンビ</t>
  </si>
  <si>
    <t>２９．リンゴ果汁（濃縮）</t>
    <phoneticPr fontId="3"/>
  </si>
  <si>
    <t>３０．ブドウ果汁</t>
    <phoneticPr fontId="3"/>
  </si>
  <si>
    <t>カメルーン</t>
    <phoneticPr fontId="3"/>
  </si>
  <si>
    <t>カメルー</t>
  </si>
  <si>
    <t>ガーナ</t>
    <phoneticPr fontId="3"/>
  </si>
  <si>
    <t>ガーナ</t>
  </si>
  <si>
    <t>輸入統計</t>
    <rPh sb="0" eb="2">
      <t>ユニュウ</t>
    </rPh>
    <rPh sb="2" eb="4">
      <t>トウケイ</t>
    </rPh>
    <phoneticPr fontId="3"/>
  </si>
  <si>
    <r>
      <t>タンジェリン</t>
    </r>
    <r>
      <rPr>
        <sz val="4"/>
        <color rgb="FF000000"/>
        <rFont val="ＭＳ Ｐ明朝"/>
        <family val="1"/>
        <charset val="128"/>
      </rPr>
      <t>・</t>
    </r>
    <r>
      <rPr>
        <sz val="8"/>
        <color rgb="FF000000"/>
        <rFont val="ＭＳ Ｐ明朝"/>
        <family val="1"/>
        <charset val="128"/>
      </rPr>
      <t>マンダリン</t>
    </r>
    <r>
      <rPr>
        <sz val="4"/>
        <color rgb="FF000000"/>
        <rFont val="ＭＳ Ｐ明朝"/>
        <family val="1"/>
        <charset val="128"/>
      </rPr>
      <t>・</t>
    </r>
    <r>
      <rPr>
        <sz val="8"/>
        <color rgb="FF000000"/>
        <rFont val="ＭＳ Ｐ明朝"/>
        <family val="1"/>
        <charset val="128"/>
      </rPr>
      <t>クレメンタイン</t>
    </r>
    <phoneticPr fontId="3"/>
  </si>
  <si>
    <r>
      <rPr>
        <sz val="11"/>
        <color rgb="FF000000"/>
        <rFont val="ＭＳ Ｐ明朝"/>
        <family val="1"/>
        <charset val="128"/>
      </rPr>
      <t>プランテイン</t>
    </r>
    <r>
      <rPr>
        <sz val="9"/>
        <color rgb="FF000000"/>
        <rFont val="ＭＳ Ｐ明朝"/>
        <family val="1"/>
        <charset val="128"/>
      </rPr>
      <t>（料理用バナナ）</t>
    </r>
    <rPh sb="7" eb="10">
      <t>リョウリヨウ</t>
    </rPh>
    <phoneticPr fontId="3"/>
  </si>
  <si>
    <t>*2「生鮮果実合計」は、表の「ブルーベリー」から「その他の生鮮果実」までの合計で、果実的野菜であるメロン、イチゴ、スイカを含み、クリ（ナッツ類に分類されている）を含まない。</t>
    <rPh sb="3" eb="5">
      <t>セイセン</t>
    </rPh>
    <rPh sb="7" eb="9">
      <t>ゴウケイ</t>
    </rPh>
    <rPh sb="12" eb="13">
      <t>ヒョウ</t>
    </rPh>
    <rPh sb="27" eb="28">
      <t>タ</t>
    </rPh>
    <rPh sb="29" eb="33">
      <t>セイセンカジツ</t>
    </rPh>
    <rPh sb="37" eb="39">
      <t>ゴウケイ</t>
    </rPh>
    <phoneticPr fontId="3"/>
  </si>
  <si>
    <t>全果実 *1</t>
    <phoneticPr fontId="3"/>
  </si>
  <si>
    <t>生鮮果実合計 *2</t>
    <rPh sb="0" eb="6">
      <t>セイセンカジツゴウケイ</t>
    </rPh>
    <phoneticPr fontId="3"/>
  </si>
  <si>
    <t>※は2022年の生鮮果実の輸入額・輸入量の世界での順位（「その他の～」を除く1～10位）</t>
    <rPh sb="6" eb="7">
      <t>ネン</t>
    </rPh>
    <rPh sb="8" eb="12">
      <t>セイセンカジツ</t>
    </rPh>
    <rPh sb="13" eb="15">
      <t>ユニュウ</t>
    </rPh>
    <rPh sb="15" eb="16">
      <t>ガク</t>
    </rPh>
    <rPh sb="17" eb="19">
      <t>ユニュウ</t>
    </rPh>
    <rPh sb="19" eb="20">
      <t>リョウ</t>
    </rPh>
    <rPh sb="25" eb="27">
      <t>ジュンイ</t>
    </rPh>
    <rPh sb="42" eb="43">
      <t>イ</t>
    </rPh>
    <phoneticPr fontId="3"/>
  </si>
  <si>
    <t>*1  FAOSTATの貿易統計の全果実には、生鮮果実のほか果実加工品（表中の品目に限らない）を含み、クリ（ナッツ類に分類されている）を含まない。</t>
    <rPh sb="12" eb="16">
      <t>ボウエキトウケイ</t>
    </rPh>
    <rPh sb="23" eb="27">
      <t>セイセンカジツ</t>
    </rPh>
    <rPh sb="30" eb="35">
      <t>カジツカコウヒン</t>
    </rPh>
    <rPh sb="36" eb="38">
      <t>ヒョウチュウ</t>
    </rPh>
    <rPh sb="39" eb="41">
      <t>ヒンモク</t>
    </rPh>
    <rPh sb="42" eb="43">
      <t>カギ</t>
    </rPh>
    <phoneticPr fontId="3"/>
  </si>
  <si>
    <t>２．全果実（地域・国別）</t>
    <phoneticPr fontId="3"/>
  </si>
  <si>
    <t>５．ポメロ・グレープフルーツ</t>
    <phoneticPr fontId="3"/>
  </si>
  <si>
    <t>１０．サクランボ（甘果オウトウ）</t>
    <phoneticPr fontId="3"/>
  </si>
  <si>
    <t>１９．マンゴー・グアバ・マンゴスチン</t>
    <phoneticPr fontId="3"/>
  </si>
  <si>
    <t>２０．バナナ（プランテインを含まない）</t>
    <phoneticPr fontId="3"/>
  </si>
  <si>
    <t>FAOSTATの全果実には、果実的野菜であるメロン、イチゴ、スイカ及び果実加工品（前ページの表中の品目に限らない）を含み、クリ（ナッツ類に分類されている）を含まない。</t>
    <rPh sb="41" eb="42">
      <t>ゼン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</si>
</sst>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#,##0.000;[Red]\-#,##0.000"/>
    <numFmt numFmtId="178" formatCode="#,##0.0000;[Red]\-#,##0.0000"/>
  </numFmts>
  <fonts count="16" x14ac:knownFonts="1">
    <font>
      <sz val="11"/>
      <color theme="1"/>
      <name val="游ゴシック"/>
      <family val="2"/>
      <charset val="128"/>
      <scheme val="minor"/>
    </font>
    <font>
      <sz val="12"/>
      <color indexed="0"/>
      <name val="Arial"/>
      <family val="2"/>
    </font>
    <font>
      <sz val="12"/>
      <color rgb="FF00000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0"/>
      <name val="游明朝"/>
      <family val="1"/>
      <charset val="128"/>
    </font>
    <font>
      <sz val="11"/>
      <color theme="1"/>
      <name val="游明朝"/>
      <family val="1"/>
      <charset val="128"/>
    </font>
    <font>
      <sz val="6"/>
      <name val="ＭＳ Ｐゴシック"/>
      <family val="3"/>
      <charset val="128"/>
    </font>
    <font>
      <sz val="11"/>
      <name val="游明朝"/>
      <family val="1"/>
      <charset val="128"/>
    </font>
    <font>
      <sz val="11"/>
      <color rgb="FF000000"/>
      <name val="游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indexed="0"/>
      <name val="ＭＳ Ｐ明朝"/>
      <family val="1"/>
      <charset val="128"/>
    </font>
    <font>
      <sz val="48"/>
      <name val="ＭＳ Ｐゴシック"/>
      <family val="3"/>
      <charset val="128"/>
    </font>
    <font>
      <sz val="8"/>
      <color rgb="FF000000"/>
      <name val="ＭＳ Ｐ明朝"/>
      <family val="1"/>
      <charset val="128"/>
    </font>
    <font>
      <sz val="4"/>
      <color rgb="FF00000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10"/>
      <color rgb="FF000000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2" fillId="2" borderId="0" xfId="1" applyFont="1" applyFill="1" applyAlignment="1" applyProtection="1">
      <alignment horizontal="left" vertical="center"/>
    </xf>
    <xf numFmtId="0" fontId="4" fillId="2" borderId="0" xfId="1" applyFont="1" applyFill="1" applyAlignment="1" applyProtection="1">
      <alignment horizontal="right" vertical="center"/>
    </xf>
    <xf numFmtId="0" fontId="4" fillId="2" borderId="0" xfId="1" applyFont="1" applyFill="1" applyAlignment="1" applyProtection="1">
      <alignment horizontal="center" vertical="center"/>
    </xf>
    <xf numFmtId="0" fontId="1" fillId="0" borderId="0" xfId="1" applyAlignment="1" applyProtection="1">
      <alignment horizontal="left" vertical="center"/>
    </xf>
    <xf numFmtId="0" fontId="1" fillId="0" borderId="0" xfId="1" applyAlignment="1" applyProtection="1">
      <alignment vertical="center"/>
    </xf>
    <xf numFmtId="0" fontId="7" fillId="2" borderId="6" xfId="2" applyNumberFormat="1" applyFont="1" applyFill="1" applyBorder="1" applyAlignment="1">
      <alignment horizontal="center" vertical="center"/>
    </xf>
    <xf numFmtId="0" fontId="7" fillId="2" borderId="0" xfId="2" applyNumberFormat="1" applyFont="1" applyFill="1" applyBorder="1" applyAlignment="1">
      <alignment horizontal="center" vertical="center"/>
    </xf>
    <xf numFmtId="0" fontId="7" fillId="2" borderId="7" xfId="2" applyNumberFormat="1" applyFont="1" applyFill="1" applyBorder="1" applyAlignment="1">
      <alignment horizontal="center" vertical="center"/>
    </xf>
    <xf numFmtId="0" fontId="7" fillId="2" borderId="8" xfId="2" applyNumberFormat="1" applyFont="1" applyFill="1" applyBorder="1" applyAlignment="1">
      <alignment horizontal="center" vertical="center"/>
    </xf>
    <xf numFmtId="0" fontId="7" fillId="2" borderId="9" xfId="2" applyNumberFormat="1" applyFont="1" applyFill="1" applyBorder="1" applyAlignment="1">
      <alignment horizontal="center" vertical="center"/>
    </xf>
    <xf numFmtId="0" fontId="7" fillId="2" borderId="10" xfId="2" applyNumberFormat="1" applyFont="1" applyFill="1" applyBorder="1" applyAlignment="1">
      <alignment horizontal="center" vertical="center"/>
    </xf>
    <xf numFmtId="0" fontId="7" fillId="2" borderId="11" xfId="2" applyNumberFormat="1" applyFont="1" applyFill="1" applyBorder="1" applyAlignment="1">
      <alignment horizontal="center" vertical="center"/>
    </xf>
    <xf numFmtId="0" fontId="8" fillId="2" borderId="12" xfId="1" applyFont="1" applyFill="1" applyBorder="1" applyAlignment="1" applyProtection="1">
      <alignment horizontal="left" vertical="center"/>
    </xf>
    <xf numFmtId="38" fontId="7" fillId="2" borderId="13" xfId="2" applyFont="1" applyFill="1" applyBorder="1" applyAlignment="1">
      <alignment horizontal="right" vertical="center"/>
    </xf>
    <xf numFmtId="38" fontId="7" fillId="2" borderId="3" xfId="2" applyFont="1" applyFill="1" applyBorder="1" applyAlignment="1">
      <alignment horizontal="right" vertical="center"/>
    </xf>
    <xf numFmtId="38" fontId="7" fillId="2" borderId="14" xfId="2" applyFont="1" applyFill="1" applyBorder="1" applyAlignment="1">
      <alignment horizontal="right" vertical="center"/>
    </xf>
    <xf numFmtId="38" fontId="7" fillId="2" borderId="15" xfId="2" applyFont="1" applyFill="1" applyBorder="1" applyAlignment="1">
      <alignment horizontal="right" vertical="center"/>
    </xf>
    <xf numFmtId="38" fontId="7" fillId="2" borderId="16" xfId="2" applyFont="1" applyFill="1" applyBorder="1" applyAlignment="1">
      <alignment horizontal="right" vertical="center"/>
    </xf>
    <xf numFmtId="38" fontId="7" fillId="2" borderId="4" xfId="2" applyFont="1" applyFill="1" applyBorder="1" applyAlignment="1">
      <alignment horizontal="center" vertical="center"/>
    </xf>
    <xf numFmtId="38" fontId="7" fillId="2" borderId="3" xfId="2" applyFont="1" applyFill="1" applyBorder="1" applyAlignment="1">
      <alignment horizontal="center" vertical="center"/>
    </xf>
    <xf numFmtId="38" fontId="7" fillId="2" borderId="4" xfId="2" applyFont="1" applyFill="1" applyBorder="1" applyAlignment="1">
      <alignment horizontal="right" vertical="center"/>
    </xf>
    <xf numFmtId="38" fontId="7" fillId="2" borderId="4" xfId="2" applyFont="1" applyFill="1" applyBorder="1" applyAlignment="1">
      <alignment horizontal="left" vertical="center"/>
    </xf>
    <xf numFmtId="0" fontId="8" fillId="2" borderId="17" xfId="1" applyFont="1" applyFill="1" applyBorder="1" applyAlignment="1" applyProtection="1">
      <alignment horizontal="left" vertical="center"/>
    </xf>
    <xf numFmtId="38" fontId="7" fillId="2" borderId="18" xfId="2" applyFont="1" applyFill="1" applyBorder="1" applyAlignment="1">
      <alignment horizontal="right" vertical="center"/>
    </xf>
    <xf numFmtId="38" fontId="7" fillId="2" borderId="19" xfId="2" applyFont="1" applyFill="1" applyBorder="1" applyAlignment="1">
      <alignment horizontal="right" vertical="center"/>
    </xf>
    <xf numFmtId="38" fontId="7" fillId="2" borderId="20" xfId="2" applyFont="1" applyFill="1" applyBorder="1" applyAlignment="1">
      <alignment horizontal="right" vertical="center"/>
    </xf>
    <xf numFmtId="38" fontId="7" fillId="2" borderId="21" xfId="2" applyFont="1" applyFill="1" applyBorder="1" applyAlignment="1">
      <alignment horizontal="right" vertical="center"/>
    </xf>
    <xf numFmtId="38" fontId="7" fillId="2" borderId="22" xfId="2" applyFont="1" applyFill="1" applyBorder="1" applyAlignment="1">
      <alignment horizontal="right" vertical="center"/>
    </xf>
    <xf numFmtId="38" fontId="7" fillId="2" borderId="23" xfId="2" applyFont="1" applyFill="1" applyBorder="1" applyAlignment="1">
      <alignment horizontal="center" vertical="center"/>
    </xf>
    <xf numFmtId="38" fontId="7" fillId="2" borderId="19" xfId="2" applyFont="1" applyFill="1" applyBorder="1" applyAlignment="1">
      <alignment horizontal="center" vertical="center"/>
    </xf>
    <xf numFmtId="38" fontId="7" fillId="2" borderId="23" xfId="2" applyFont="1" applyFill="1" applyBorder="1" applyAlignment="1">
      <alignment horizontal="right" vertical="center"/>
    </xf>
    <xf numFmtId="38" fontId="7" fillId="2" borderId="23" xfId="2" applyFont="1" applyFill="1" applyBorder="1" applyAlignment="1">
      <alignment horizontal="left" vertical="center"/>
    </xf>
    <xf numFmtId="0" fontId="8" fillId="2" borderId="24" xfId="1" applyFont="1" applyFill="1" applyBorder="1" applyAlignment="1" applyProtection="1">
      <alignment horizontal="left" vertical="center"/>
    </xf>
    <xf numFmtId="38" fontId="7" fillId="2" borderId="6" xfId="2" applyFont="1" applyFill="1" applyBorder="1" applyAlignment="1">
      <alignment horizontal="right" vertical="center"/>
    </xf>
    <xf numFmtId="38" fontId="7" fillId="2" borderId="0" xfId="2" applyFont="1" applyFill="1" applyBorder="1" applyAlignment="1">
      <alignment horizontal="right" vertical="center"/>
    </xf>
    <xf numFmtId="38" fontId="7" fillId="2" borderId="7" xfId="2" applyFont="1" applyFill="1" applyBorder="1" applyAlignment="1">
      <alignment horizontal="right" vertical="center"/>
    </xf>
    <xf numFmtId="38" fontId="7" fillId="2" borderId="8" xfId="2" applyFont="1" applyFill="1" applyBorder="1" applyAlignment="1">
      <alignment horizontal="right" vertical="center"/>
    </xf>
    <xf numFmtId="38" fontId="7" fillId="2" borderId="9" xfId="2" applyFont="1" applyFill="1" applyBorder="1" applyAlignment="1">
      <alignment horizontal="right" vertical="center"/>
    </xf>
    <xf numFmtId="38" fontId="7" fillId="2" borderId="25" xfId="2" applyFont="1" applyFill="1" applyBorder="1" applyAlignment="1">
      <alignment horizontal="center" vertical="center"/>
    </xf>
    <xf numFmtId="38" fontId="7" fillId="2" borderId="0" xfId="2" applyFont="1" applyFill="1" applyBorder="1" applyAlignment="1">
      <alignment horizontal="center" vertical="center"/>
    </xf>
    <xf numFmtId="38" fontId="7" fillId="2" borderId="25" xfId="2" applyFont="1" applyFill="1" applyBorder="1" applyAlignment="1">
      <alignment horizontal="right" vertical="center"/>
    </xf>
    <xf numFmtId="38" fontId="7" fillId="2" borderId="25" xfId="2" applyFont="1" applyFill="1" applyBorder="1" applyAlignment="1">
      <alignment horizontal="left" vertical="center"/>
    </xf>
    <xf numFmtId="0" fontId="8" fillId="2" borderId="26" xfId="1" applyFont="1" applyFill="1" applyBorder="1" applyAlignment="1" applyProtection="1">
      <alignment horizontal="left" vertical="center"/>
    </xf>
    <xf numFmtId="38" fontId="7" fillId="2" borderId="27" xfId="2" applyFont="1" applyFill="1" applyBorder="1" applyAlignment="1">
      <alignment horizontal="right" vertical="center"/>
    </xf>
    <xf numFmtId="38" fontId="7" fillId="2" borderId="28" xfId="2" applyFont="1" applyFill="1" applyBorder="1" applyAlignment="1">
      <alignment horizontal="right" vertical="center"/>
    </xf>
    <xf numFmtId="38" fontId="7" fillId="2" borderId="29" xfId="2" applyFont="1" applyFill="1" applyBorder="1" applyAlignment="1">
      <alignment horizontal="right" vertical="center"/>
    </xf>
    <xf numFmtId="38" fontId="7" fillId="2" borderId="30" xfId="2" applyFont="1" applyFill="1" applyBorder="1" applyAlignment="1">
      <alignment horizontal="right" vertical="center"/>
    </xf>
    <xf numFmtId="38" fontId="7" fillId="2" borderId="31" xfId="2" applyFont="1" applyFill="1" applyBorder="1" applyAlignment="1">
      <alignment horizontal="right" vertical="center"/>
    </xf>
    <xf numFmtId="38" fontId="7" fillId="2" borderId="32" xfId="2" applyFont="1" applyFill="1" applyBorder="1" applyAlignment="1">
      <alignment horizontal="center" vertical="center"/>
    </xf>
    <xf numFmtId="38" fontId="7" fillId="2" borderId="28" xfId="2" applyFont="1" applyFill="1" applyBorder="1" applyAlignment="1">
      <alignment horizontal="center" vertical="center"/>
    </xf>
    <xf numFmtId="38" fontId="7" fillId="2" borderId="32" xfId="2" applyFont="1" applyFill="1" applyBorder="1" applyAlignment="1">
      <alignment horizontal="right" vertical="center"/>
    </xf>
    <xf numFmtId="38" fontId="7" fillId="2" borderId="32" xfId="2" applyFont="1" applyFill="1" applyBorder="1" applyAlignment="1">
      <alignment horizontal="left" vertical="center"/>
    </xf>
    <xf numFmtId="0" fontId="8" fillId="2" borderId="33" xfId="1" applyFont="1" applyFill="1" applyBorder="1" applyAlignment="1" applyProtection="1">
      <alignment horizontal="left" vertical="center"/>
    </xf>
    <xf numFmtId="38" fontId="7" fillId="2" borderId="34" xfId="2" applyFont="1" applyFill="1" applyBorder="1" applyAlignment="1">
      <alignment horizontal="right" vertical="center"/>
    </xf>
    <xf numFmtId="38" fontId="7" fillId="2" borderId="35" xfId="2" applyFont="1" applyFill="1" applyBorder="1" applyAlignment="1">
      <alignment horizontal="right" vertical="center"/>
    </xf>
    <xf numFmtId="38" fontId="7" fillId="2" borderId="36" xfId="2" applyFont="1" applyFill="1" applyBorder="1" applyAlignment="1">
      <alignment horizontal="right" vertical="center"/>
    </xf>
    <xf numFmtId="38" fontId="7" fillId="2" borderId="37" xfId="2" applyFont="1" applyFill="1" applyBorder="1" applyAlignment="1">
      <alignment horizontal="right" vertical="center"/>
    </xf>
    <xf numFmtId="38" fontId="7" fillId="2" borderId="38" xfId="2" applyFont="1" applyFill="1" applyBorder="1" applyAlignment="1">
      <alignment horizontal="right" vertical="center"/>
    </xf>
    <xf numFmtId="38" fontId="7" fillId="2" borderId="39" xfId="2" applyFont="1" applyFill="1" applyBorder="1" applyAlignment="1">
      <alignment horizontal="center" vertical="center"/>
    </xf>
    <xf numFmtId="38" fontId="7" fillId="2" borderId="35" xfId="2" applyFont="1" applyFill="1" applyBorder="1" applyAlignment="1">
      <alignment horizontal="center" vertical="center"/>
    </xf>
    <xf numFmtId="38" fontId="7" fillId="2" borderId="39" xfId="2" applyFont="1" applyFill="1" applyBorder="1" applyAlignment="1">
      <alignment horizontal="right" vertical="center"/>
    </xf>
    <xf numFmtId="38" fontId="7" fillId="2" borderId="39" xfId="2" applyFont="1" applyFill="1" applyBorder="1" applyAlignment="1">
      <alignment horizontal="left" vertical="center"/>
    </xf>
    <xf numFmtId="0" fontId="8" fillId="2" borderId="40" xfId="1" applyFont="1" applyFill="1" applyBorder="1" applyAlignment="1" applyProtection="1">
      <alignment horizontal="left" vertical="center"/>
    </xf>
    <xf numFmtId="38" fontId="7" fillId="2" borderId="41" xfId="2" applyFont="1" applyFill="1" applyBorder="1" applyAlignment="1">
      <alignment horizontal="right" vertical="center"/>
    </xf>
    <xf numFmtId="38" fontId="7" fillId="2" borderId="42" xfId="2" applyFont="1" applyFill="1" applyBorder="1" applyAlignment="1">
      <alignment horizontal="right" vertical="center"/>
    </xf>
    <xf numFmtId="38" fontId="7" fillId="2" borderId="43" xfId="2" applyFont="1" applyFill="1" applyBorder="1" applyAlignment="1">
      <alignment horizontal="right" vertical="center"/>
    </xf>
    <xf numFmtId="38" fontId="7" fillId="2" borderId="44" xfId="2" applyFont="1" applyFill="1" applyBorder="1" applyAlignment="1">
      <alignment horizontal="right" vertical="center"/>
    </xf>
    <xf numFmtId="38" fontId="7" fillId="2" borderId="45" xfId="2" applyFont="1" applyFill="1" applyBorder="1" applyAlignment="1">
      <alignment horizontal="right" vertical="center"/>
    </xf>
    <xf numFmtId="38" fontId="7" fillId="2" borderId="46" xfId="2" applyFont="1" applyFill="1" applyBorder="1" applyAlignment="1">
      <alignment horizontal="center" vertical="center"/>
    </xf>
    <xf numFmtId="38" fontId="7" fillId="2" borderId="42" xfId="2" applyFont="1" applyFill="1" applyBorder="1" applyAlignment="1">
      <alignment horizontal="center" vertical="center"/>
    </xf>
    <xf numFmtId="38" fontId="7" fillId="2" borderId="46" xfId="2" applyFont="1" applyFill="1" applyBorder="1" applyAlignment="1">
      <alignment horizontal="right" vertical="center"/>
    </xf>
    <xf numFmtId="38" fontId="7" fillId="2" borderId="46" xfId="2" applyFont="1" applyFill="1" applyBorder="1" applyAlignment="1">
      <alignment horizontal="left" vertical="center"/>
    </xf>
    <xf numFmtId="0" fontId="8" fillId="2" borderId="5" xfId="1" applyFont="1" applyFill="1" applyBorder="1" applyAlignment="1" applyProtection="1">
      <alignment horizontal="left" vertical="center"/>
    </xf>
    <xf numFmtId="38" fontId="7" fillId="2" borderId="47" xfId="2" applyFont="1" applyFill="1" applyBorder="1" applyAlignment="1">
      <alignment horizontal="right" vertical="center"/>
    </xf>
    <xf numFmtId="38" fontId="7" fillId="2" borderId="48" xfId="2" applyFont="1" applyFill="1" applyBorder="1" applyAlignment="1">
      <alignment horizontal="right" vertical="center"/>
    </xf>
    <xf numFmtId="38" fontId="7" fillId="2" borderId="49" xfId="2" applyFont="1" applyFill="1" applyBorder="1" applyAlignment="1">
      <alignment horizontal="right" vertical="center"/>
    </xf>
    <xf numFmtId="38" fontId="7" fillId="2" borderId="50" xfId="2" applyFont="1" applyFill="1" applyBorder="1" applyAlignment="1">
      <alignment horizontal="right" vertical="center"/>
    </xf>
    <xf numFmtId="38" fontId="7" fillId="2" borderId="51" xfId="2" applyFont="1" applyFill="1" applyBorder="1" applyAlignment="1">
      <alignment horizontal="right" vertical="center"/>
    </xf>
    <xf numFmtId="38" fontId="7" fillId="2" borderId="52" xfId="2" applyFont="1" applyFill="1" applyBorder="1" applyAlignment="1">
      <alignment horizontal="center" vertical="center"/>
    </xf>
    <xf numFmtId="38" fontId="7" fillId="2" borderId="48" xfId="2" applyFont="1" applyFill="1" applyBorder="1" applyAlignment="1">
      <alignment horizontal="center" vertical="center"/>
    </xf>
    <xf numFmtId="38" fontId="7" fillId="2" borderId="52" xfId="2" applyFont="1" applyFill="1" applyBorder="1" applyAlignment="1">
      <alignment horizontal="right" vertical="center"/>
    </xf>
    <xf numFmtId="38" fontId="7" fillId="2" borderId="52" xfId="2" applyFont="1" applyFill="1" applyBorder="1" applyAlignment="1">
      <alignment horizontal="left" vertical="center"/>
    </xf>
    <xf numFmtId="38" fontId="9" fillId="2" borderId="0" xfId="2" applyFont="1" applyFill="1" applyBorder="1" applyAlignment="1" applyProtection="1">
      <alignment vertical="center"/>
    </xf>
    <xf numFmtId="38" fontId="7" fillId="2" borderId="0" xfId="2" applyFont="1" applyFill="1" applyBorder="1" applyAlignment="1">
      <alignment horizontal="left" vertical="center"/>
    </xf>
    <xf numFmtId="0" fontId="9" fillId="2" borderId="0" xfId="1" applyFont="1" applyFill="1" applyAlignment="1" applyProtection="1">
      <alignment horizontal="left" vertical="center"/>
    </xf>
    <xf numFmtId="0" fontId="10" fillId="2" borderId="0" xfId="1" applyFont="1" applyFill="1" applyAlignment="1" applyProtection="1">
      <alignment vertical="center"/>
    </xf>
    <xf numFmtId="0" fontId="1" fillId="0" borderId="0" xfId="1" applyAlignment="1" applyProtection="1">
      <alignment horizontal="center" vertical="center"/>
    </xf>
    <xf numFmtId="0" fontId="8" fillId="2" borderId="5" xfId="1" applyFont="1" applyFill="1" applyBorder="1" applyAlignment="1" applyProtection="1">
      <alignment horizontal="left" vertical="center" indent="1"/>
    </xf>
    <xf numFmtId="0" fontId="8" fillId="2" borderId="24" xfId="1" applyFont="1" applyFill="1" applyBorder="1" applyAlignment="1" applyProtection="1">
      <alignment horizontal="left" vertical="center" indent="1"/>
    </xf>
    <xf numFmtId="38" fontId="7" fillId="2" borderId="53" xfId="2" applyFont="1" applyFill="1" applyBorder="1" applyAlignment="1">
      <alignment horizontal="left" vertical="center"/>
    </xf>
    <xf numFmtId="38" fontId="7" fillId="2" borderId="53" xfId="2" applyFont="1" applyFill="1" applyBorder="1" applyAlignment="1">
      <alignment horizontal="right" vertical="center"/>
    </xf>
    <xf numFmtId="38" fontId="7" fillId="2" borderId="54" xfId="2" applyFont="1" applyFill="1" applyBorder="1" applyAlignment="1">
      <alignment horizontal="right" vertical="center"/>
    </xf>
    <xf numFmtId="38" fontId="7" fillId="2" borderId="55" xfId="2" applyFont="1" applyFill="1" applyBorder="1" applyAlignment="1">
      <alignment horizontal="right" vertical="center"/>
    </xf>
    <xf numFmtId="38" fontId="7" fillId="2" borderId="56" xfId="2" applyFont="1" applyFill="1" applyBorder="1" applyAlignment="1">
      <alignment horizontal="right" vertical="center"/>
    </xf>
    <xf numFmtId="38" fontId="7" fillId="2" borderId="57" xfId="2" applyFont="1" applyFill="1" applyBorder="1" applyAlignment="1">
      <alignment horizontal="right" vertical="center"/>
    </xf>
    <xf numFmtId="38" fontId="7" fillId="2" borderId="58" xfId="2" applyFont="1" applyFill="1" applyBorder="1" applyAlignment="1">
      <alignment horizontal="right" vertical="center"/>
    </xf>
    <xf numFmtId="38" fontId="7" fillId="2" borderId="57" xfId="2" applyFont="1" applyFill="1" applyBorder="1" applyAlignment="1">
      <alignment horizontal="center" vertical="center"/>
    </xf>
    <xf numFmtId="38" fontId="7" fillId="2" borderId="53" xfId="2" applyFont="1" applyFill="1" applyBorder="1" applyAlignment="1">
      <alignment horizontal="center" vertical="center"/>
    </xf>
    <xf numFmtId="0" fontId="8" fillId="2" borderId="1" xfId="1" applyFont="1" applyFill="1" applyBorder="1" applyAlignment="1" applyProtection="1">
      <alignment horizontal="left" vertical="center"/>
    </xf>
    <xf numFmtId="0" fontId="8" fillId="2" borderId="26" xfId="1" applyFont="1" applyFill="1" applyBorder="1" applyAlignment="1" applyProtection="1">
      <alignment horizontal="left" vertical="center" indent="1"/>
    </xf>
    <xf numFmtId="0" fontId="8" fillId="2" borderId="59" xfId="1" applyFont="1" applyFill="1" applyBorder="1" applyAlignment="1" applyProtection="1">
      <alignment horizontal="left" vertical="center" indent="1"/>
    </xf>
    <xf numFmtId="0" fontId="8" fillId="2" borderId="60" xfId="1" applyFont="1" applyFill="1" applyBorder="1" applyAlignment="1" applyProtection="1">
      <alignment horizontal="left" vertical="center" indent="1"/>
    </xf>
    <xf numFmtId="38" fontId="7" fillId="2" borderId="61" xfId="2" applyFont="1" applyFill="1" applyBorder="1" applyAlignment="1">
      <alignment horizontal="right" vertical="center"/>
    </xf>
    <xf numFmtId="38" fontId="7" fillId="2" borderId="62" xfId="2" applyFont="1" applyFill="1" applyBorder="1" applyAlignment="1">
      <alignment horizontal="right" vertical="center"/>
    </xf>
    <xf numFmtId="38" fontId="7" fillId="2" borderId="63" xfId="2" applyFont="1" applyFill="1" applyBorder="1" applyAlignment="1">
      <alignment horizontal="right" vertical="center"/>
    </xf>
    <xf numFmtId="38" fontId="7" fillId="2" borderId="64" xfId="2" applyFont="1" applyFill="1" applyBorder="1" applyAlignment="1">
      <alignment horizontal="right" vertical="center"/>
    </xf>
    <xf numFmtId="38" fontId="7" fillId="2" borderId="65" xfId="2" applyFont="1" applyFill="1" applyBorder="1" applyAlignment="1">
      <alignment horizontal="right" vertical="center"/>
    </xf>
    <xf numFmtId="38" fontId="7" fillId="2" borderId="66" xfId="2" applyFont="1" applyFill="1" applyBorder="1" applyAlignment="1">
      <alignment horizontal="center" vertical="center"/>
    </xf>
    <xf numFmtId="38" fontId="7" fillId="2" borderId="66" xfId="2" applyFont="1" applyFill="1" applyBorder="1" applyAlignment="1">
      <alignment horizontal="right" vertical="center"/>
    </xf>
    <xf numFmtId="38" fontId="7" fillId="2" borderId="66" xfId="2" applyFont="1" applyFill="1" applyBorder="1" applyAlignment="1">
      <alignment horizontal="left" vertical="center"/>
    </xf>
    <xf numFmtId="0" fontId="8" fillId="2" borderId="0" xfId="1" applyFont="1" applyFill="1" applyAlignment="1" applyProtection="1">
      <alignment horizontal="left" vertical="center"/>
    </xf>
    <xf numFmtId="0" fontId="12" fillId="2" borderId="24" xfId="1" applyFont="1" applyFill="1" applyBorder="1" applyAlignment="1" applyProtection="1">
      <alignment horizontal="left" vertical="center"/>
    </xf>
    <xf numFmtId="0" fontId="9" fillId="2" borderId="24" xfId="1" applyFont="1" applyFill="1" applyBorder="1" applyAlignment="1" applyProtection="1">
      <alignment horizontal="left" vertical="center"/>
    </xf>
    <xf numFmtId="0" fontId="14" fillId="2" borderId="24" xfId="1" applyFont="1" applyFill="1" applyBorder="1" applyAlignment="1" applyProtection="1">
      <alignment horizontal="left" vertical="center"/>
    </xf>
    <xf numFmtId="0" fontId="15" fillId="2" borderId="24" xfId="1" applyFont="1" applyFill="1" applyBorder="1" applyAlignment="1" applyProtection="1">
      <alignment horizontal="left" vertical="center"/>
    </xf>
    <xf numFmtId="38" fontId="8" fillId="2" borderId="0" xfId="2" applyFont="1" applyFill="1" applyBorder="1" applyAlignment="1" applyProtection="1">
      <alignment vertical="center"/>
    </xf>
    <xf numFmtId="176" fontId="7" fillId="2" borderId="61" xfId="2" applyNumberFormat="1" applyFont="1" applyFill="1" applyBorder="1" applyAlignment="1">
      <alignment horizontal="right" vertical="center"/>
    </xf>
    <xf numFmtId="40" fontId="7" fillId="2" borderId="61" xfId="2" applyNumberFormat="1" applyFont="1" applyFill="1" applyBorder="1" applyAlignment="1">
      <alignment horizontal="right" vertical="center"/>
    </xf>
    <xf numFmtId="176" fontId="7" fillId="2" borderId="62" xfId="2" applyNumberFormat="1" applyFont="1" applyFill="1" applyBorder="1" applyAlignment="1">
      <alignment horizontal="right" vertical="center"/>
    </xf>
    <xf numFmtId="176" fontId="7" fillId="2" borderId="64" xfId="2" applyNumberFormat="1" applyFont="1" applyFill="1" applyBorder="1" applyAlignment="1">
      <alignment horizontal="right" vertical="center"/>
    </xf>
    <xf numFmtId="176" fontId="7" fillId="2" borderId="65" xfId="2" applyNumberFormat="1" applyFont="1" applyFill="1" applyBorder="1" applyAlignment="1">
      <alignment horizontal="right" vertical="center"/>
    </xf>
    <xf numFmtId="176" fontId="7" fillId="2" borderId="63" xfId="2" applyNumberFormat="1" applyFont="1" applyFill="1" applyBorder="1" applyAlignment="1">
      <alignment horizontal="right" vertical="center"/>
    </xf>
    <xf numFmtId="176" fontId="7" fillId="2" borderId="66" xfId="2" applyNumberFormat="1" applyFont="1" applyFill="1" applyBorder="1" applyAlignment="1">
      <alignment horizontal="center" vertical="center"/>
    </xf>
    <xf numFmtId="40" fontId="7" fillId="2" borderId="62" xfId="2" applyNumberFormat="1" applyFont="1" applyFill="1" applyBorder="1" applyAlignment="1">
      <alignment horizontal="right" vertical="center"/>
    </xf>
    <xf numFmtId="40" fontId="7" fillId="2" borderId="64" xfId="2" applyNumberFormat="1" applyFont="1" applyFill="1" applyBorder="1" applyAlignment="1">
      <alignment horizontal="right" vertical="center"/>
    </xf>
    <xf numFmtId="40" fontId="7" fillId="2" borderId="65" xfId="2" applyNumberFormat="1" applyFont="1" applyFill="1" applyBorder="1" applyAlignment="1">
      <alignment horizontal="right" vertical="center"/>
    </xf>
    <xf numFmtId="177" fontId="7" fillId="2" borderId="65" xfId="2" applyNumberFormat="1" applyFont="1" applyFill="1" applyBorder="1" applyAlignment="1">
      <alignment horizontal="right" vertical="center"/>
    </xf>
    <xf numFmtId="178" fontId="7" fillId="2" borderId="65" xfId="2" applyNumberFormat="1" applyFont="1" applyFill="1" applyBorder="1" applyAlignment="1">
      <alignment horizontal="right" vertical="center"/>
    </xf>
    <xf numFmtId="0" fontId="5" fillId="2" borderId="0" xfId="1" applyFont="1" applyFill="1" applyAlignment="1" applyProtection="1">
      <alignment horizontal="center" vertical="center"/>
    </xf>
    <xf numFmtId="38" fontId="11" fillId="2" borderId="0" xfId="2" applyFont="1" applyFill="1" applyBorder="1" applyAlignment="1">
      <alignment horizontal="center" vertical="center"/>
    </xf>
    <xf numFmtId="0" fontId="4" fillId="2" borderId="0" xfId="1" applyFont="1" applyFill="1" applyAlignment="1" applyProtection="1">
      <alignment horizontal="center" vertical="center"/>
    </xf>
    <xf numFmtId="0" fontId="5" fillId="2" borderId="1" xfId="1" applyFont="1" applyFill="1" applyBorder="1" applyAlignment="1" applyProtection="1">
      <alignment horizontal="center" vertical="center"/>
    </xf>
    <xf numFmtId="0" fontId="5" fillId="2" borderId="5" xfId="1" applyFont="1" applyFill="1" applyBorder="1" applyAlignment="1" applyProtection="1">
      <alignment horizontal="center" vertical="center"/>
    </xf>
    <xf numFmtId="0" fontId="4" fillId="2" borderId="2" xfId="1" applyFont="1" applyFill="1" applyBorder="1" applyAlignment="1" applyProtection="1">
      <alignment horizontal="center" vertical="center"/>
    </xf>
    <xf numFmtId="0" fontId="4" fillId="2" borderId="3" xfId="1" applyFont="1" applyFill="1" applyBorder="1" applyAlignment="1" applyProtection="1">
      <alignment horizontal="center" vertical="center"/>
    </xf>
    <xf numFmtId="0" fontId="4" fillId="2" borderId="4" xfId="1" applyFont="1" applyFill="1" applyBorder="1" applyAlignment="1" applyProtection="1">
      <alignment horizontal="center" vertical="center"/>
    </xf>
    <xf numFmtId="0" fontId="7" fillId="2" borderId="0" xfId="1" applyFont="1" applyFill="1" applyAlignment="1" applyProtection="1">
      <alignment vertical="center"/>
    </xf>
  </cellXfs>
  <cellStyles count="3">
    <cellStyle name="桁区切り 2" xfId="2" xr:uid="{C07D8696-F033-43B5-9FE4-3853180E2E46}"/>
    <cellStyle name="標準" xfId="0" builtinId="0"/>
    <cellStyle name="標準 2 2" xfId="1" xr:uid="{9FF6F27F-17B6-4653-B30E-AEED28B19F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microsoft.com/office/2017/10/relationships/person" Target="persons/person1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42" Type="http://schemas.microsoft.com/office/2017/10/relationships/person" Target="persons/person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microsoft.com/office/2017/10/relationships/person" Target="persons/person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40" Type="http://schemas.microsoft.com/office/2017/10/relationships/person" Target="persons/person.xml"/><Relationship Id="rId37" Type="http://schemas.microsoft.com/office/2017/10/relationships/person" Target="persons/person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microsoft.com/office/2017/10/relationships/person" Target="persons/person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38" Type="http://schemas.microsoft.com/office/2017/10/relationships/person" Target="persons/person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2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5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2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2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7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2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2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9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3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3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7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2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1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6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5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Relationship Id="rId4" Type="http://schemas.openxmlformats.org/officeDocument/2006/relationships/externalLinkPath" Target="https://d.docs.live.net/99b3239459b2736a/&#12489;&#12461;&#12517;&#12513;&#12531;&#12488;/&#9675;&#29983;&#29987;&#36031;&#26131;&#32113;&#35336;/FAO&#36031;&#26131;&#32113;&#35336;&#65288;&#20844;&#34920;&#29992;&#65289;/&#36664;&#20837;/05%20&#9675;&#12522;&#12531;&#12468;&#65288;&#36664;&#20837;&#65289;2008-2018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41B74-F22E-4E52-83B2-4602C950F914}">
  <sheetPr>
    <tabColor rgb="FFFFFF00"/>
    <pageSetUpPr fitToPage="1"/>
  </sheetPr>
  <dimension ref="A1:Y54"/>
  <sheetViews>
    <sheetView tabSelected="1" view="pageLayout" zoomScale="70" zoomScaleNormal="70" zoomScalePageLayoutView="70" workbookViewId="0">
      <selection activeCell="A53" sqref="A53"/>
    </sheetView>
  </sheetViews>
  <sheetFormatPr defaultColWidth="9.75" defaultRowHeight="15" x14ac:dyDescent="0.4"/>
  <cols>
    <col min="1" max="1" width="19.625" style="5" customWidth="1"/>
    <col min="2" max="8" width="9.75" style="5" customWidth="1"/>
    <col min="9" max="9" width="2.875" style="87" customWidth="1"/>
    <col min="10" max="16" width="9.75" style="5" customWidth="1"/>
    <col min="17" max="17" width="2.875" style="87" customWidth="1"/>
    <col min="18" max="24" width="9.75" style="5" customWidth="1"/>
    <col min="25" max="25" width="8.625" style="4" customWidth="1"/>
    <col min="26" max="16384" width="9.75" style="5"/>
  </cols>
  <sheetData>
    <row r="1" spans="1:25" ht="19.5" x14ac:dyDescent="0.4">
      <c r="A1" s="1"/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</row>
    <row r="2" spans="1:25" ht="18.75" customHeight="1" x14ac:dyDescent="0.4">
      <c r="A2" s="129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29"/>
    </row>
    <row r="3" spans="1:25" ht="18" x14ac:dyDescent="0.4">
      <c r="A3" s="129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129"/>
    </row>
    <row r="4" spans="1:25" ht="18" x14ac:dyDescent="0.4">
      <c r="A4" s="111"/>
      <c r="B4" s="35"/>
      <c r="C4" s="35"/>
      <c r="D4" s="35"/>
      <c r="E4" s="35"/>
      <c r="F4" s="35"/>
      <c r="G4" s="35"/>
      <c r="H4" s="35"/>
      <c r="I4" s="40"/>
      <c r="J4" s="35"/>
      <c r="K4" s="35"/>
      <c r="L4" s="35"/>
      <c r="M4" s="35"/>
      <c r="N4" s="35"/>
      <c r="O4" s="35"/>
      <c r="P4" s="35"/>
      <c r="Q4" s="40"/>
      <c r="R4" s="35"/>
      <c r="S4" s="35"/>
      <c r="T4" s="35"/>
      <c r="U4" s="35"/>
      <c r="V4" s="35"/>
      <c r="W4" s="35"/>
      <c r="X4" s="35"/>
      <c r="Y4" s="84"/>
    </row>
    <row r="5" spans="1:25" ht="18" x14ac:dyDescent="0.4">
      <c r="A5" s="111"/>
      <c r="B5" s="35"/>
      <c r="C5" s="35"/>
      <c r="D5" s="35"/>
      <c r="E5" s="35"/>
      <c r="F5" s="35"/>
      <c r="G5" s="35"/>
      <c r="H5" s="35"/>
      <c r="I5" s="40"/>
      <c r="J5" s="35"/>
      <c r="K5" s="35"/>
      <c r="L5" s="35"/>
      <c r="M5" s="35"/>
      <c r="N5" s="35"/>
      <c r="O5" s="35"/>
      <c r="P5" s="35"/>
      <c r="Q5" s="40"/>
      <c r="R5" s="35"/>
      <c r="S5" s="35"/>
      <c r="T5" s="35"/>
      <c r="U5" s="35"/>
      <c r="V5" s="35"/>
      <c r="W5" s="35"/>
      <c r="X5" s="35"/>
      <c r="Y5" s="84"/>
    </row>
    <row r="6" spans="1:25" ht="18" x14ac:dyDescent="0.4">
      <c r="A6" s="111"/>
      <c r="B6" s="35"/>
      <c r="C6" s="35"/>
      <c r="D6" s="35"/>
      <c r="E6" s="35"/>
      <c r="F6" s="35"/>
      <c r="G6" s="35"/>
      <c r="H6" s="35"/>
      <c r="I6" s="40"/>
      <c r="J6" s="35"/>
      <c r="K6" s="35"/>
      <c r="L6" s="35"/>
      <c r="M6" s="35"/>
      <c r="N6" s="35"/>
      <c r="O6" s="35"/>
      <c r="P6" s="35"/>
      <c r="Q6" s="40"/>
      <c r="R6" s="35"/>
      <c r="S6" s="35"/>
      <c r="T6" s="35"/>
      <c r="U6" s="35"/>
      <c r="V6" s="35"/>
      <c r="W6" s="35"/>
      <c r="X6" s="35"/>
      <c r="Y6" s="84"/>
    </row>
    <row r="7" spans="1:25" ht="18" x14ac:dyDescent="0.4">
      <c r="A7" s="111"/>
      <c r="B7" s="35"/>
      <c r="C7" s="35"/>
      <c r="D7" s="35"/>
      <c r="E7" s="35"/>
      <c r="F7" s="35"/>
      <c r="G7" s="35"/>
      <c r="H7" s="35"/>
      <c r="I7" s="40"/>
      <c r="J7" s="35"/>
      <c r="K7" s="35"/>
      <c r="L7" s="35"/>
      <c r="M7" s="35"/>
      <c r="N7" s="35"/>
      <c r="O7" s="35"/>
      <c r="P7" s="35"/>
      <c r="Q7" s="40"/>
      <c r="R7" s="35"/>
      <c r="S7" s="35"/>
      <c r="T7" s="35"/>
      <c r="U7" s="35"/>
      <c r="V7" s="35"/>
      <c r="W7" s="35"/>
      <c r="X7" s="35"/>
      <c r="Y7" s="84"/>
    </row>
    <row r="8" spans="1:25" ht="18" x14ac:dyDescent="0.4">
      <c r="A8" s="111"/>
      <c r="B8" s="35"/>
      <c r="C8" s="35"/>
      <c r="D8" s="35"/>
      <c r="E8" s="35"/>
      <c r="F8" s="35"/>
      <c r="G8" s="35"/>
      <c r="H8" s="35"/>
      <c r="I8" s="40"/>
      <c r="J8" s="35"/>
      <c r="K8" s="35"/>
      <c r="L8" s="35"/>
      <c r="M8" s="35"/>
      <c r="N8" s="35"/>
      <c r="O8" s="35"/>
      <c r="P8" s="35"/>
      <c r="Q8" s="40"/>
      <c r="R8" s="35"/>
      <c r="S8" s="35"/>
      <c r="T8" s="35"/>
      <c r="U8" s="35"/>
      <c r="V8" s="35"/>
      <c r="W8" s="35"/>
      <c r="X8" s="35"/>
      <c r="Y8" s="84"/>
    </row>
    <row r="9" spans="1:25" ht="18" x14ac:dyDescent="0.4">
      <c r="A9" s="111"/>
      <c r="B9" s="35"/>
      <c r="C9" s="35"/>
      <c r="D9" s="35"/>
      <c r="E9" s="35"/>
      <c r="F9" s="35"/>
      <c r="G9" s="35"/>
      <c r="H9" s="35"/>
      <c r="I9" s="40"/>
      <c r="J9" s="35"/>
      <c r="K9" s="35"/>
      <c r="L9" s="35"/>
      <c r="M9" s="35"/>
      <c r="N9" s="35"/>
      <c r="O9" s="35"/>
      <c r="P9" s="35"/>
      <c r="Q9" s="40"/>
      <c r="R9" s="35"/>
      <c r="S9" s="35"/>
      <c r="T9" s="35"/>
      <c r="U9" s="35"/>
      <c r="V9" s="35"/>
      <c r="W9" s="35"/>
      <c r="X9" s="35"/>
      <c r="Y9" s="84"/>
    </row>
    <row r="10" spans="1:25" ht="18" x14ac:dyDescent="0.4">
      <c r="A10" s="111"/>
      <c r="B10" s="35"/>
      <c r="C10" s="35"/>
      <c r="D10" s="35"/>
      <c r="E10" s="35"/>
      <c r="F10" s="35"/>
      <c r="G10" s="35"/>
      <c r="H10" s="35"/>
      <c r="I10" s="40"/>
      <c r="J10" s="35"/>
      <c r="K10" s="35"/>
      <c r="L10" s="35"/>
      <c r="M10" s="35"/>
      <c r="N10" s="35"/>
      <c r="O10" s="35"/>
      <c r="P10" s="35"/>
      <c r="Q10" s="40"/>
      <c r="R10" s="35"/>
      <c r="S10" s="35"/>
      <c r="T10" s="35"/>
      <c r="U10" s="35"/>
      <c r="V10" s="35"/>
      <c r="W10" s="35"/>
      <c r="X10" s="35"/>
      <c r="Y10" s="84"/>
    </row>
    <row r="11" spans="1:25" ht="18" x14ac:dyDescent="0.4">
      <c r="A11" s="111"/>
      <c r="B11" s="35"/>
      <c r="C11" s="35"/>
      <c r="D11" s="35"/>
      <c r="E11" s="35"/>
      <c r="F11" s="35"/>
      <c r="G11" s="35"/>
      <c r="H11" s="35"/>
      <c r="I11" s="40"/>
      <c r="J11" s="35"/>
      <c r="K11" s="35"/>
      <c r="L11" s="35"/>
      <c r="M11" s="35"/>
      <c r="N11" s="35"/>
      <c r="O11" s="35"/>
      <c r="P11" s="35"/>
      <c r="Q11" s="40"/>
      <c r="R11" s="35"/>
      <c r="S11" s="35"/>
      <c r="T11" s="35"/>
      <c r="U11" s="35"/>
      <c r="V11" s="35"/>
      <c r="W11" s="35"/>
      <c r="X11" s="35"/>
      <c r="Y11" s="84"/>
    </row>
    <row r="12" spans="1:25" ht="18" x14ac:dyDescent="0.4">
      <c r="A12" s="111"/>
      <c r="B12" s="35"/>
      <c r="C12" s="35"/>
      <c r="D12" s="35"/>
      <c r="E12" s="35"/>
      <c r="F12" s="35"/>
      <c r="G12" s="35"/>
      <c r="H12" s="35"/>
      <c r="I12" s="40"/>
      <c r="J12" s="35"/>
      <c r="K12" s="35"/>
      <c r="L12" s="35"/>
      <c r="M12" s="35"/>
      <c r="N12" s="35"/>
      <c r="O12" s="35"/>
      <c r="P12" s="35"/>
      <c r="Q12" s="40"/>
      <c r="R12" s="35"/>
      <c r="S12" s="35"/>
      <c r="T12" s="35"/>
      <c r="U12" s="35"/>
      <c r="V12" s="35"/>
      <c r="W12" s="35"/>
      <c r="X12" s="35"/>
      <c r="Y12" s="84"/>
    </row>
    <row r="13" spans="1:25" ht="18" x14ac:dyDescent="0.4">
      <c r="A13" s="111"/>
      <c r="B13" s="35"/>
      <c r="C13" s="35"/>
      <c r="D13" s="35"/>
      <c r="E13" s="35"/>
      <c r="F13" s="35"/>
      <c r="G13" s="35"/>
      <c r="H13" s="35"/>
      <c r="I13" s="40"/>
      <c r="J13" s="35"/>
      <c r="K13" s="35"/>
      <c r="L13" s="35"/>
      <c r="M13" s="35"/>
      <c r="N13" s="35"/>
      <c r="O13" s="35"/>
      <c r="P13" s="35"/>
      <c r="Q13" s="40"/>
      <c r="R13" s="35"/>
      <c r="S13" s="35"/>
      <c r="T13" s="35"/>
      <c r="U13" s="35"/>
      <c r="V13" s="35"/>
      <c r="W13" s="35"/>
      <c r="X13" s="35"/>
      <c r="Y13" s="84"/>
    </row>
    <row r="14" spans="1:25" ht="18" x14ac:dyDescent="0.4">
      <c r="A14" s="111"/>
      <c r="B14" s="35"/>
      <c r="C14" s="35"/>
      <c r="D14" s="35"/>
      <c r="E14" s="35"/>
      <c r="F14" s="35"/>
      <c r="G14" s="35"/>
      <c r="H14" s="35"/>
      <c r="I14" s="40"/>
      <c r="J14" s="35"/>
      <c r="K14" s="35"/>
      <c r="L14" s="35"/>
      <c r="M14" s="35"/>
      <c r="N14" s="35"/>
      <c r="O14" s="35"/>
      <c r="P14" s="35"/>
      <c r="Q14" s="40"/>
      <c r="R14" s="35"/>
      <c r="S14" s="35"/>
      <c r="T14" s="35"/>
      <c r="U14" s="35"/>
      <c r="V14" s="35"/>
      <c r="W14" s="35"/>
      <c r="X14" s="35"/>
      <c r="Y14" s="84"/>
    </row>
    <row r="15" spans="1:25" ht="18" x14ac:dyDescent="0.4">
      <c r="A15" s="111"/>
      <c r="B15" s="35"/>
      <c r="C15" s="35"/>
      <c r="D15" s="35"/>
      <c r="E15" s="35"/>
      <c r="F15" s="35"/>
      <c r="G15" s="35"/>
      <c r="H15" s="35"/>
      <c r="I15" s="40"/>
      <c r="J15" s="35"/>
      <c r="K15" s="35"/>
      <c r="L15" s="35"/>
      <c r="M15" s="35"/>
      <c r="N15" s="35"/>
      <c r="O15" s="35"/>
      <c r="P15" s="35"/>
      <c r="Q15" s="40"/>
      <c r="R15" s="35"/>
      <c r="S15" s="35"/>
      <c r="T15" s="35"/>
      <c r="U15" s="35"/>
      <c r="V15" s="35"/>
      <c r="W15" s="35"/>
      <c r="X15" s="35"/>
      <c r="Y15" s="84"/>
    </row>
    <row r="16" spans="1:25" ht="18" x14ac:dyDescent="0.4">
      <c r="A16" s="111"/>
      <c r="B16" s="35"/>
      <c r="C16" s="35"/>
      <c r="D16" s="35"/>
      <c r="E16" s="35"/>
      <c r="F16" s="35"/>
      <c r="G16" s="35"/>
      <c r="H16" s="35"/>
      <c r="I16" s="40"/>
      <c r="J16" s="35"/>
      <c r="K16" s="35"/>
      <c r="L16" s="35"/>
      <c r="M16" s="35"/>
      <c r="N16" s="35"/>
      <c r="O16" s="35"/>
      <c r="P16" s="35"/>
      <c r="Q16" s="40"/>
      <c r="R16" s="35"/>
      <c r="S16" s="35"/>
      <c r="T16" s="35"/>
      <c r="U16" s="35"/>
      <c r="V16" s="35"/>
      <c r="W16" s="35"/>
      <c r="X16" s="35"/>
      <c r="Y16" s="84"/>
    </row>
    <row r="17" spans="1:25" ht="18" x14ac:dyDescent="0.4">
      <c r="A17" s="111"/>
      <c r="B17" s="35"/>
      <c r="C17" s="35"/>
      <c r="D17" s="35"/>
      <c r="E17" s="35"/>
      <c r="F17" s="35"/>
      <c r="G17" s="35"/>
      <c r="H17" s="35"/>
      <c r="I17" s="40"/>
      <c r="J17" s="35"/>
      <c r="K17" s="35"/>
      <c r="L17" s="35"/>
      <c r="M17" s="35"/>
      <c r="N17" s="35"/>
      <c r="O17" s="35"/>
      <c r="P17" s="35"/>
      <c r="Q17" s="40"/>
      <c r="R17" s="35"/>
      <c r="S17" s="35"/>
      <c r="T17" s="35"/>
      <c r="U17" s="35"/>
      <c r="V17" s="35"/>
      <c r="W17" s="35"/>
      <c r="X17" s="35"/>
      <c r="Y17" s="84"/>
    </row>
    <row r="18" spans="1:25" ht="18" customHeight="1" x14ac:dyDescent="0.4">
      <c r="A18" s="111"/>
      <c r="B18" s="35"/>
      <c r="C18" s="35"/>
      <c r="D18" s="35"/>
      <c r="E18" s="35"/>
      <c r="F18" s="35"/>
      <c r="G18" s="35"/>
      <c r="H18" s="35"/>
      <c r="I18" s="40"/>
      <c r="J18" s="35"/>
      <c r="K18" s="35"/>
      <c r="L18" s="35"/>
      <c r="M18" s="130" t="s">
        <v>357</v>
      </c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84"/>
    </row>
    <row r="19" spans="1:25" ht="18" customHeight="1" x14ac:dyDescent="0.4">
      <c r="A19" s="111"/>
      <c r="B19" s="35"/>
      <c r="C19" s="35"/>
      <c r="D19" s="35"/>
      <c r="E19" s="35"/>
      <c r="F19" s="35"/>
      <c r="G19" s="35"/>
      <c r="H19" s="35"/>
      <c r="I19" s="40"/>
      <c r="J19" s="35"/>
      <c r="K19" s="35"/>
      <c r="L19" s="35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84"/>
    </row>
    <row r="20" spans="1:25" ht="18" customHeight="1" x14ac:dyDescent="0.4">
      <c r="A20" s="111"/>
      <c r="B20" s="35"/>
      <c r="C20" s="35"/>
      <c r="D20" s="35"/>
      <c r="E20" s="35"/>
      <c r="F20" s="35"/>
      <c r="G20" s="35"/>
      <c r="H20" s="35"/>
      <c r="I20" s="40"/>
      <c r="J20" s="35"/>
      <c r="K20" s="35"/>
      <c r="L20" s="35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84"/>
    </row>
    <row r="21" spans="1:25" ht="18" customHeight="1" x14ac:dyDescent="0.4">
      <c r="A21" s="111"/>
      <c r="B21" s="35"/>
      <c r="C21" s="35"/>
      <c r="D21" s="35"/>
      <c r="E21" s="35"/>
      <c r="F21" s="35"/>
      <c r="G21" s="35"/>
      <c r="H21" s="35"/>
      <c r="I21" s="40"/>
      <c r="J21" s="35"/>
      <c r="K21" s="35"/>
      <c r="L21" s="35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84"/>
    </row>
    <row r="22" spans="1:25" ht="18" x14ac:dyDescent="0.4">
      <c r="A22" s="111"/>
      <c r="B22" s="35"/>
      <c r="C22" s="35"/>
      <c r="D22" s="35"/>
      <c r="E22" s="35"/>
      <c r="F22" s="35"/>
      <c r="G22" s="35"/>
      <c r="H22" s="35"/>
      <c r="I22" s="40"/>
      <c r="J22" s="35"/>
      <c r="K22" s="35"/>
      <c r="L22" s="35"/>
      <c r="M22" s="35"/>
      <c r="N22" s="35"/>
      <c r="O22" s="35"/>
      <c r="P22" s="35"/>
      <c r="Q22" s="40"/>
      <c r="R22" s="35"/>
      <c r="S22" s="35"/>
      <c r="T22" s="35"/>
      <c r="U22" s="35"/>
      <c r="V22" s="35"/>
      <c r="W22" s="35"/>
      <c r="X22" s="35"/>
      <c r="Y22" s="84"/>
    </row>
    <row r="23" spans="1:25" ht="18" x14ac:dyDescent="0.4">
      <c r="A23" s="111"/>
      <c r="B23" s="35"/>
      <c r="C23" s="35"/>
      <c r="D23" s="35"/>
      <c r="E23" s="35"/>
      <c r="F23" s="35"/>
      <c r="G23" s="35"/>
      <c r="H23" s="35"/>
      <c r="I23" s="40"/>
      <c r="J23" s="35"/>
      <c r="K23" s="35"/>
      <c r="L23" s="35"/>
      <c r="M23" s="35"/>
      <c r="N23" s="35"/>
      <c r="O23" s="35"/>
      <c r="P23" s="35"/>
      <c r="Q23" s="40"/>
      <c r="R23" s="35"/>
      <c r="S23" s="35"/>
      <c r="T23" s="35"/>
      <c r="U23" s="35"/>
      <c r="V23" s="35"/>
      <c r="W23" s="35"/>
      <c r="X23" s="35"/>
      <c r="Y23" s="84"/>
    </row>
    <row r="24" spans="1:25" ht="18" x14ac:dyDescent="0.4">
      <c r="A24" s="111"/>
      <c r="B24" s="35"/>
      <c r="C24" s="35"/>
      <c r="D24" s="35"/>
      <c r="E24" s="35"/>
      <c r="F24" s="35"/>
      <c r="G24" s="35"/>
      <c r="H24" s="35"/>
      <c r="I24" s="40"/>
      <c r="J24" s="35"/>
      <c r="K24" s="35"/>
      <c r="L24" s="35"/>
      <c r="M24" s="35"/>
      <c r="N24" s="35"/>
      <c r="O24" s="35"/>
      <c r="P24" s="35"/>
      <c r="Q24" s="40"/>
      <c r="R24" s="35"/>
      <c r="S24" s="35"/>
      <c r="T24" s="35"/>
      <c r="U24" s="35"/>
      <c r="V24" s="35"/>
      <c r="W24" s="35"/>
      <c r="X24" s="35"/>
      <c r="Y24" s="84"/>
    </row>
    <row r="25" spans="1:25" ht="18" x14ac:dyDescent="0.4">
      <c r="A25" s="111"/>
      <c r="B25" s="35"/>
      <c r="C25" s="35"/>
      <c r="D25" s="35"/>
      <c r="E25" s="35"/>
      <c r="F25" s="35"/>
      <c r="G25" s="35"/>
      <c r="H25" s="35"/>
      <c r="I25" s="40"/>
      <c r="J25" s="35"/>
      <c r="K25" s="35"/>
      <c r="L25" s="35"/>
      <c r="M25" s="35"/>
      <c r="N25" s="35"/>
      <c r="O25" s="35"/>
      <c r="P25" s="35"/>
      <c r="Q25" s="40"/>
      <c r="R25" s="35"/>
      <c r="S25" s="35"/>
      <c r="T25" s="35"/>
      <c r="U25" s="35"/>
      <c r="V25" s="35"/>
      <c r="W25" s="35"/>
      <c r="X25" s="35"/>
      <c r="Y25" s="84"/>
    </row>
    <row r="26" spans="1:25" ht="18" x14ac:dyDescent="0.4">
      <c r="A26" s="111"/>
      <c r="B26" s="35"/>
      <c r="C26" s="35"/>
      <c r="D26" s="35"/>
      <c r="E26" s="35"/>
      <c r="F26" s="35"/>
      <c r="G26" s="35"/>
      <c r="H26" s="35"/>
      <c r="I26" s="40"/>
      <c r="J26" s="35"/>
      <c r="K26" s="35"/>
      <c r="L26" s="35"/>
      <c r="M26" s="35"/>
      <c r="N26" s="35"/>
      <c r="O26" s="35"/>
      <c r="P26" s="35"/>
      <c r="Q26" s="40"/>
      <c r="R26" s="35"/>
      <c r="S26" s="35"/>
      <c r="T26" s="35"/>
      <c r="U26" s="35"/>
      <c r="V26" s="35"/>
      <c r="W26" s="35"/>
      <c r="X26" s="35"/>
      <c r="Y26" s="84"/>
    </row>
    <row r="27" spans="1:25" ht="18" x14ac:dyDescent="0.4">
      <c r="A27" s="111"/>
      <c r="B27" s="35"/>
      <c r="C27" s="35"/>
      <c r="D27" s="35"/>
      <c r="E27" s="35"/>
      <c r="F27" s="35"/>
      <c r="G27" s="35"/>
      <c r="H27" s="35"/>
      <c r="I27" s="40"/>
      <c r="J27" s="35"/>
      <c r="K27" s="35"/>
      <c r="L27" s="35"/>
      <c r="M27" s="35"/>
      <c r="N27" s="35"/>
      <c r="O27" s="35"/>
      <c r="P27" s="35"/>
      <c r="Q27" s="40"/>
      <c r="R27" s="35"/>
      <c r="S27" s="35"/>
      <c r="T27" s="35"/>
      <c r="U27" s="35"/>
      <c r="V27" s="35"/>
      <c r="W27" s="35"/>
      <c r="X27" s="35"/>
      <c r="Y27" s="84"/>
    </row>
    <row r="28" spans="1:25" ht="18" x14ac:dyDescent="0.4">
      <c r="A28" s="111"/>
      <c r="B28" s="35"/>
      <c r="C28" s="35"/>
      <c r="D28" s="35"/>
      <c r="E28" s="35"/>
      <c r="F28" s="35"/>
      <c r="G28" s="35"/>
      <c r="H28" s="35"/>
      <c r="I28" s="40"/>
      <c r="J28" s="35"/>
      <c r="K28" s="35"/>
      <c r="L28" s="35"/>
      <c r="M28" s="35"/>
      <c r="N28" s="35"/>
      <c r="O28" s="35"/>
      <c r="P28" s="35"/>
      <c r="Q28" s="40"/>
      <c r="R28" s="35"/>
      <c r="S28" s="35"/>
      <c r="T28" s="35"/>
      <c r="U28" s="35"/>
      <c r="V28" s="35"/>
      <c r="W28" s="35"/>
      <c r="X28" s="35"/>
      <c r="Y28" s="84"/>
    </row>
    <row r="29" spans="1:25" ht="18" x14ac:dyDescent="0.4">
      <c r="A29" s="111"/>
      <c r="B29" s="35"/>
      <c r="C29" s="35"/>
      <c r="D29" s="35"/>
      <c r="E29" s="35"/>
      <c r="F29" s="35"/>
      <c r="G29" s="35"/>
      <c r="H29" s="35"/>
      <c r="I29" s="40"/>
      <c r="J29" s="35"/>
      <c r="K29" s="35"/>
      <c r="L29" s="35"/>
      <c r="M29" s="35"/>
      <c r="N29" s="35"/>
      <c r="O29" s="35"/>
      <c r="P29" s="35"/>
      <c r="Q29" s="40"/>
      <c r="R29" s="35"/>
      <c r="S29" s="35"/>
      <c r="T29" s="35"/>
      <c r="U29" s="35"/>
      <c r="V29" s="35"/>
      <c r="W29" s="35"/>
      <c r="X29" s="35"/>
      <c r="Y29" s="84"/>
    </row>
    <row r="30" spans="1:25" ht="18" x14ac:dyDescent="0.4">
      <c r="A30" s="111"/>
      <c r="B30" s="35"/>
      <c r="C30" s="35"/>
      <c r="D30" s="35"/>
      <c r="E30" s="35"/>
      <c r="F30" s="35"/>
      <c r="G30" s="35"/>
      <c r="H30" s="35"/>
      <c r="I30" s="40"/>
      <c r="J30" s="35"/>
      <c r="K30" s="35"/>
      <c r="L30" s="35"/>
      <c r="M30" s="35"/>
      <c r="N30" s="35"/>
      <c r="O30" s="35"/>
      <c r="P30" s="35"/>
      <c r="Q30" s="40"/>
      <c r="R30" s="35"/>
      <c r="S30" s="35"/>
      <c r="T30" s="35"/>
      <c r="U30" s="35"/>
      <c r="V30" s="35"/>
      <c r="W30" s="35"/>
      <c r="X30" s="35"/>
      <c r="Y30" s="84"/>
    </row>
    <row r="31" spans="1:25" ht="18" x14ac:dyDescent="0.4">
      <c r="A31" s="111"/>
      <c r="B31" s="35"/>
      <c r="C31" s="35"/>
      <c r="D31" s="35"/>
      <c r="E31" s="35"/>
      <c r="F31" s="35"/>
      <c r="G31" s="35"/>
      <c r="H31" s="35"/>
      <c r="I31" s="40"/>
      <c r="J31" s="35"/>
      <c r="K31" s="35"/>
      <c r="L31" s="35"/>
      <c r="M31" s="35"/>
      <c r="N31" s="35"/>
      <c r="O31" s="35"/>
      <c r="P31" s="35"/>
      <c r="Q31" s="40"/>
      <c r="R31" s="35"/>
      <c r="S31" s="35"/>
      <c r="T31" s="35"/>
      <c r="U31" s="35"/>
      <c r="V31" s="35"/>
      <c r="W31" s="35"/>
      <c r="X31" s="35"/>
      <c r="Y31" s="84"/>
    </row>
    <row r="32" spans="1:25" ht="18" x14ac:dyDescent="0.4">
      <c r="A32" s="111"/>
      <c r="B32" s="35"/>
      <c r="C32" s="35"/>
      <c r="D32" s="35"/>
      <c r="E32" s="35"/>
      <c r="F32" s="35"/>
      <c r="G32" s="35"/>
      <c r="H32" s="35"/>
      <c r="I32" s="40"/>
      <c r="J32" s="35"/>
      <c r="K32" s="35"/>
      <c r="L32" s="35"/>
      <c r="M32" s="35"/>
      <c r="N32" s="35"/>
      <c r="O32" s="35"/>
      <c r="P32" s="35"/>
      <c r="Q32" s="40"/>
      <c r="R32" s="35"/>
      <c r="S32" s="35"/>
      <c r="T32" s="35"/>
      <c r="U32" s="35"/>
      <c r="V32" s="35"/>
      <c r="W32" s="35"/>
      <c r="X32" s="35"/>
      <c r="Y32" s="84"/>
    </row>
    <row r="33" spans="1:25" ht="18" x14ac:dyDescent="0.4">
      <c r="A33" s="111"/>
      <c r="B33" s="35"/>
      <c r="C33" s="35"/>
      <c r="D33" s="35"/>
      <c r="E33" s="35"/>
      <c r="F33" s="35"/>
      <c r="G33" s="35"/>
      <c r="H33" s="35"/>
      <c r="I33" s="40"/>
      <c r="J33" s="35"/>
      <c r="K33" s="35"/>
      <c r="L33" s="35"/>
      <c r="M33" s="35"/>
      <c r="N33" s="35"/>
      <c r="O33" s="35"/>
      <c r="P33" s="35"/>
      <c r="Q33" s="40"/>
      <c r="R33" s="35"/>
      <c r="S33" s="35"/>
      <c r="T33" s="35"/>
      <c r="U33" s="35"/>
      <c r="V33" s="35"/>
      <c r="W33" s="35"/>
      <c r="X33" s="35"/>
      <c r="Y33" s="84"/>
    </row>
    <row r="34" spans="1:25" ht="18" x14ac:dyDescent="0.4">
      <c r="A34" s="111"/>
      <c r="B34" s="35"/>
      <c r="C34" s="35"/>
      <c r="D34" s="35"/>
      <c r="E34" s="35"/>
      <c r="F34" s="35"/>
      <c r="G34" s="35"/>
      <c r="H34" s="35"/>
      <c r="I34" s="40"/>
      <c r="J34" s="35"/>
      <c r="K34" s="35"/>
      <c r="L34" s="35"/>
      <c r="M34" s="35"/>
      <c r="N34" s="35"/>
      <c r="O34" s="35"/>
      <c r="P34" s="35"/>
      <c r="Q34" s="40"/>
      <c r="R34" s="35"/>
      <c r="S34" s="35"/>
      <c r="T34" s="35"/>
      <c r="U34" s="35"/>
      <c r="V34" s="35"/>
      <c r="W34" s="35"/>
      <c r="X34" s="35"/>
      <c r="Y34" s="84"/>
    </row>
    <row r="35" spans="1:25" ht="18" x14ac:dyDescent="0.4">
      <c r="A35" s="111"/>
      <c r="B35" s="35"/>
      <c r="C35" s="35"/>
      <c r="D35" s="35"/>
      <c r="E35" s="35"/>
      <c r="F35" s="35"/>
      <c r="G35" s="35"/>
      <c r="H35" s="35"/>
      <c r="I35" s="40"/>
      <c r="J35" s="35"/>
      <c r="K35" s="35"/>
      <c r="L35" s="35"/>
      <c r="M35" s="35"/>
      <c r="N35" s="35"/>
      <c r="O35" s="35"/>
      <c r="P35" s="35"/>
      <c r="Q35" s="40"/>
      <c r="R35" s="35"/>
      <c r="S35" s="35"/>
      <c r="T35" s="35"/>
      <c r="U35" s="35"/>
      <c r="V35" s="35"/>
      <c r="W35" s="35"/>
      <c r="X35" s="35"/>
      <c r="Y35" s="84"/>
    </row>
    <row r="36" spans="1:25" ht="18" x14ac:dyDescent="0.4">
      <c r="A36" s="111"/>
      <c r="B36" s="35"/>
      <c r="C36" s="35"/>
      <c r="D36" s="35"/>
      <c r="E36" s="35"/>
      <c r="F36" s="35"/>
      <c r="G36" s="35"/>
      <c r="H36" s="35"/>
      <c r="I36" s="40"/>
      <c r="J36" s="35"/>
      <c r="K36" s="35"/>
      <c r="L36" s="35"/>
      <c r="M36" s="35"/>
      <c r="N36" s="35"/>
      <c r="O36" s="35"/>
      <c r="P36" s="35"/>
      <c r="Q36" s="40"/>
      <c r="R36" s="35"/>
      <c r="S36" s="35"/>
      <c r="T36" s="35"/>
      <c r="U36" s="35"/>
      <c r="V36" s="35"/>
      <c r="W36" s="35"/>
      <c r="X36" s="35"/>
      <c r="Y36" s="84"/>
    </row>
    <row r="37" spans="1:25" ht="18" x14ac:dyDescent="0.4">
      <c r="A37" s="111"/>
      <c r="B37" s="35"/>
      <c r="C37" s="35"/>
      <c r="D37" s="35"/>
      <c r="E37" s="35"/>
      <c r="F37" s="35"/>
      <c r="G37" s="35"/>
      <c r="H37" s="35"/>
      <c r="I37" s="40"/>
      <c r="J37" s="35"/>
      <c r="K37" s="35"/>
      <c r="L37" s="35"/>
      <c r="M37" s="35"/>
      <c r="N37" s="35"/>
      <c r="O37" s="35"/>
      <c r="P37" s="35"/>
      <c r="Q37" s="40"/>
      <c r="R37" s="35"/>
      <c r="S37" s="35"/>
      <c r="T37" s="35"/>
      <c r="U37" s="35"/>
      <c r="V37" s="35"/>
      <c r="W37" s="35"/>
      <c r="X37" s="35"/>
      <c r="Y37" s="84"/>
    </row>
    <row r="38" spans="1:25" ht="18" x14ac:dyDescent="0.4">
      <c r="A38" s="111"/>
      <c r="B38" s="35"/>
      <c r="C38" s="35"/>
      <c r="D38" s="35"/>
      <c r="E38" s="35"/>
      <c r="F38" s="35"/>
      <c r="G38" s="35"/>
      <c r="H38" s="35"/>
      <c r="I38" s="40"/>
      <c r="J38" s="35"/>
      <c r="K38" s="35"/>
      <c r="L38" s="35"/>
      <c r="M38" s="35"/>
      <c r="N38" s="35"/>
      <c r="O38" s="35"/>
      <c r="P38" s="35"/>
      <c r="Q38" s="40"/>
      <c r="R38" s="35"/>
      <c r="S38" s="35"/>
      <c r="T38" s="35"/>
      <c r="U38" s="35"/>
      <c r="V38" s="35"/>
      <c r="W38" s="35"/>
      <c r="X38" s="35"/>
      <c r="Y38" s="84"/>
    </row>
    <row r="39" spans="1:25" ht="18" x14ac:dyDescent="0.4">
      <c r="A39" s="111"/>
      <c r="B39" s="35"/>
      <c r="C39" s="35"/>
      <c r="D39" s="35"/>
      <c r="E39" s="35"/>
      <c r="F39" s="35"/>
      <c r="G39" s="35"/>
      <c r="H39" s="35"/>
      <c r="I39" s="40"/>
      <c r="J39" s="35"/>
      <c r="K39" s="35"/>
      <c r="L39" s="35"/>
      <c r="M39" s="35"/>
      <c r="N39" s="35"/>
      <c r="O39" s="35"/>
      <c r="P39" s="35"/>
      <c r="Q39" s="40"/>
      <c r="R39" s="35"/>
      <c r="S39" s="35"/>
      <c r="T39" s="35"/>
      <c r="U39" s="35"/>
      <c r="V39" s="35"/>
      <c r="W39" s="35"/>
      <c r="X39" s="35"/>
      <c r="Y39" s="84"/>
    </row>
    <row r="40" spans="1:25" ht="18" x14ac:dyDescent="0.4">
      <c r="A40" s="111"/>
      <c r="B40" s="35"/>
      <c r="C40" s="35"/>
      <c r="D40" s="35"/>
      <c r="E40" s="35"/>
      <c r="F40" s="35"/>
      <c r="G40" s="35"/>
      <c r="H40" s="35"/>
      <c r="I40" s="40"/>
      <c r="J40" s="35"/>
      <c r="K40" s="35"/>
      <c r="L40" s="35"/>
      <c r="M40" s="35"/>
      <c r="N40" s="35"/>
      <c r="O40" s="35"/>
      <c r="P40" s="35"/>
      <c r="Q40" s="40"/>
      <c r="R40" s="35"/>
      <c r="S40" s="35"/>
      <c r="T40" s="35"/>
      <c r="U40" s="35"/>
      <c r="V40" s="35"/>
      <c r="W40" s="35"/>
      <c r="X40" s="35"/>
      <c r="Y40" s="84"/>
    </row>
    <row r="41" spans="1:25" ht="18" x14ac:dyDescent="0.4">
      <c r="A41" s="111"/>
      <c r="B41" s="35"/>
      <c r="C41" s="35"/>
      <c r="D41" s="35"/>
      <c r="E41" s="35"/>
      <c r="F41" s="35"/>
      <c r="G41" s="35"/>
      <c r="H41" s="35"/>
      <c r="I41" s="40"/>
      <c r="J41" s="35"/>
      <c r="K41" s="35"/>
      <c r="L41" s="35"/>
      <c r="M41" s="35"/>
      <c r="N41" s="35"/>
      <c r="O41" s="35"/>
      <c r="P41" s="35"/>
      <c r="Q41" s="40"/>
      <c r="R41" s="35"/>
      <c r="S41" s="35"/>
      <c r="T41" s="35"/>
      <c r="U41" s="35"/>
      <c r="V41" s="35"/>
      <c r="W41" s="35"/>
      <c r="X41" s="35"/>
      <c r="Y41" s="84"/>
    </row>
    <row r="42" spans="1:25" ht="18" x14ac:dyDescent="0.4">
      <c r="A42" s="111"/>
      <c r="B42" s="35"/>
      <c r="C42" s="35"/>
      <c r="D42" s="35"/>
      <c r="E42" s="35"/>
      <c r="F42" s="35"/>
      <c r="G42" s="35"/>
      <c r="H42" s="35"/>
      <c r="I42" s="40"/>
      <c r="J42" s="35"/>
      <c r="K42" s="35"/>
      <c r="L42" s="35"/>
      <c r="M42" s="35"/>
      <c r="N42" s="35"/>
      <c r="O42" s="35"/>
      <c r="P42" s="35"/>
      <c r="Q42" s="40"/>
      <c r="R42" s="35"/>
      <c r="S42" s="35"/>
      <c r="T42" s="35"/>
      <c r="U42" s="35"/>
      <c r="V42" s="35"/>
      <c r="W42" s="35"/>
      <c r="X42" s="35"/>
      <c r="Y42" s="84"/>
    </row>
    <row r="43" spans="1:25" ht="18" x14ac:dyDescent="0.4">
      <c r="A43" s="111"/>
      <c r="B43" s="35"/>
      <c r="C43" s="35"/>
      <c r="D43" s="35"/>
      <c r="E43" s="35"/>
      <c r="F43" s="35"/>
      <c r="G43" s="35"/>
      <c r="H43" s="35"/>
      <c r="I43" s="40"/>
      <c r="J43" s="35"/>
      <c r="K43" s="35"/>
      <c r="L43" s="35"/>
      <c r="M43" s="35"/>
      <c r="N43" s="35"/>
      <c r="O43" s="35"/>
      <c r="P43" s="35"/>
      <c r="Q43" s="40"/>
      <c r="R43" s="35"/>
      <c r="S43" s="35"/>
      <c r="T43" s="35"/>
      <c r="U43" s="35"/>
      <c r="V43" s="35"/>
      <c r="W43" s="35"/>
      <c r="X43" s="35"/>
      <c r="Y43" s="84"/>
    </row>
    <row r="44" spans="1:25" ht="18" x14ac:dyDescent="0.4">
      <c r="A44" s="111"/>
      <c r="B44" s="35"/>
      <c r="C44" s="35"/>
      <c r="D44" s="35"/>
      <c r="E44" s="35"/>
      <c r="F44" s="35"/>
      <c r="G44" s="35"/>
      <c r="H44" s="35"/>
      <c r="I44" s="40"/>
      <c r="J44" s="35"/>
      <c r="K44" s="35"/>
      <c r="L44" s="35"/>
      <c r="M44" s="35"/>
      <c r="N44" s="35"/>
      <c r="O44" s="35"/>
      <c r="P44" s="35"/>
      <c r="Q44" s="40"/>
      <c r="R44" s="35"/>
      <c r="S44" s="35"/>
      <c r="T44" s="35"/>
      <c r="U44" s="35"/>
      <c r="V44" s="35"/>
      <c r="W44" s="35"/>
      <c r="X44" s="35"/>
      <c r="Y44" s="84"/>
    </row>
    <row r="45" spans="1:25" ht="18" x14ac:dyDescent="0.4">
      <c r="A45" s="111"/>
      <c r="B45" s="35"/>
      <c r="C45" s="35"/>
      <c r="D45" s="35"/>
      <c r="E45" s="35"/>
      <c r="F45" s="35"/>
      <c r="G45" s="35"/>
      <c r="H45" s="35"/>
      <c r="I45" s="40"/>
      <c r="J45" s="35"/>
      <c r="K45" s="35"/>
      <c r="L45" s="35"/>
      <c r="M45" s="35"/>
      <c r="N45" s="35"/>
      <c r="O45" s="35"/>
      <c r="P45" s="35"/>
      <c r="Q45" s="40"/>
      <c r="R45" s="35"/>
      <c r="S45" s="35"/>
      <c r="T45" s="35"/>
      <c r="U45" s="35"/>
      <c r="V45" s="35"/>
      <c r="W45" s="35"/>
      <c r="X45" s="35"/>
      <c r="Y45" s="84"/>
    </row>
    <row r="46" spans="1:25" ht="18" x14ac:dyDescent="0.4">
      <c r="A46" s="111"/>
      <c r="B46" s="35"/>
      <c r="C46" s="35"/>
      <c r="D46" s="35"/>
      <c r="E46" s="35"/>
      <c r="F46" s="35"/>
      <c r="G46" s="35"/>
      <c r="H46" s="35"/>
      <c r="I46" s="40"/>
      <c r="J46" s="35"/>
      <c r="K46" s="35"/>
      <c r="L46" s="35"/>
      <c r="M46" s="35"/>
      <c r="N46" s="35"/>
      <c r="O46" s="35"/>
      <c r="P46" s="35"/>
      <c r="Q46" s="40"/>
      <c r="R46" s="35"/>
      <c r="S46" s="35"/>
      <c r="T46" s="35"/>
      <c r="U46" s="35"/>
      <c r="V46" s="35"/>
      <c r="W46" s="35"/>
      <c r="X46" s="35"/>
      <c r="Y46" s="84"/>
    </row>
    <row r="47" spans="1:25" ht="18" x14ac:dyDescent="0.4">
      <c r="A47" s="111"/>
      <c r="B47" s="35"/>
      <c r="C47" s="35"/>
      <c r="D47" s="35"/>
      <c r="E47" s="35"/>
      <c r="F47" s="35"/>
      <c r="G47" s="35"/>
      <c r="H47" s="35"/>
      <c r="I47" s="40"/>
      <c r="J47" s="35"/>
      <c r="K47" s="35"/>
      <c r="L47" s="35"/>
      <c r="M47" s="35"/>
      <c r="N47" s="35"/>
      <c r="O47" s="35"/>
      <c r="P47" s="35"/>
      <c r="Q47" s="40"/>
      <c r="R47" s="35"/>
      <c r="S47" s="35"/>
      <c r="T47" s="35"/>
      <c r="U47" s="35"/>
      <c r="V47" s="35"/>
      <c r="W47" s="35"/>
      <c r="X47" s="35"/>
      <c r="Y47" s="84"/>
    </row>
    <row r="48" spans="1:25" ht="18" x14ac:dyDescent="0.4">
      <c r="A48" s="111"/>
      <c r="B48" s="35"/>
      <c r="C48" s="35"/>
      <c r="D48" s="35"/>
      <c r="E48" s="35"/>
      <c r="F48" s="35"/>
      <c r="G48" s="35"/>
      <c r="H48" s="35"/>
      <c r="I48" s="40"/>
      <c r="J48" s="35"/>
      <c r="K48" s="35"/>
      <c r="L48" s="35"/>
      <c r="M48" s="35"/>
      <c r="N48" s="35"/>
      <c r="O48" s="35"/>
      <c r="P48" s="35"/>
      <c r="Q48" s="40"/>
      <c r="R48" s="35"/>
      <c r="S48" s="35"/>
      <c r="T48" s="35"/>
      <c r="U48" s="35"/>
      <c r="V48" s="35"/>
      <c r="W48" s="35"/>
      <c r="X48" s="35"/>
      <c r="Y48" s="84"/>
    </row>
    <row r="49" spans="1:25" ht="18" x14ac:dyDescent="0.4">
      <c r="A49" s="111"/>
      <c r="B49" s="35"/>
      <c r="C49" s="35"/>
      <c r="D49" s="35"/>
      <c r="E49" s="35"/>
      <c r="F49" s="35"/>
      <c r="G49" s="35"/>
      <c r="H49" s="35"/>
      <c r="I49" s="40"/>
      <c r="J49" s="35"/>
      <c r="K49" s="35"/>
      <c r="L49" s="35"/>
      <c r="M49" s="35"/>
      <c r="N49" s="35"/>
      <c r="O49" s="35"/>
      <c r="P49" s="35"/>
      <c r="Q49" s="40"/>
      <c r="R49" s="35"/>
      <c r="S49" s="35"/>
      <c r="T49" s="35"/>
      <c r="U49" s="35"/>
      <c r="V49" s="35"/>
      <c r="W49" s="35"/>
      <c r="X49" s="35"/>
      <c r="Y49" s="84"/>
    </row>
    <row r="50" spans="1:25" ht="18" customHeight="1" x14ac:dyDescent="0.4">
      <c r="A50" s="83"/>
      <c r="B50" s="35"/>
      <c r="C50" s="35"/>
      <c r="D50" s="35"/>
      <c r="E50" s="35"/>
      <c r="F50" s="35"/>
      <c r="G50" s="35"/>
      <c r="H50" s="35"/>
      <c r="I50" s="40"/>
      <c r="J50" s="35"/>
      <c r="K50" s="35"/>
      <c r="L50" s="35"/>
      <c r="M50" s="35"/>
      <c r="N50" s="35"/>
      <c r="O50" s="35"/>
      <c r="P50" s="35"/>
      <c r="Q50" s="40"/>
      <c r="R50" s="35"/>
      <c r="S50" s="35"/>
      <c r="T50" s="35"/>
      <c r="U50" s="35"/>
      <c r="V50" s="35"/>
      <c r="W50" s="35"/>
      <c r="X50" s="35"/>
      <c r="Y50" s="84"/>
    </row>
    <row r="51" spans="1:25" ht="18" customHeight="1" x14ac:dyDescent="0.4">
      <c r="A51" s="85"/>
      <c r="B51" s="35"/>
      <c r="C51" s="35"/>
      <c r="D51" s="35"/>
      <c r="E51" s="35"/>
      <c r="F51" s="35"/>
      <c r="G51" s="35"/>
      <c r="H51" s="35"/>
      <c r="I51" s="40"/>
      <c r="J51" s="35"/>
      <c r="K51" s="35"/>
      <c r="L51" s="35"/>
      <c r="M51" s="35"/>
      <c r="N51" s="35"/>
      <c r="O51" s="35"/>
      <c r="P51" s="35"/>
      <c r="Q51" s="40"/>
      <c r="R51" s="35"/>
      <c r="S51" s="35"/>
      <c r="T51" s="35"/>
      <c r="U51" s="35"/>
      <c r="V51" s="35"/>
      <c r="W51" s="35"/>
      <c r="X51" s="35"/>
      <c r="Y51" s="84"/>
    </row>
    <row r="52" spans="1:25" ht="18" customHeight="1" x14ac:dyDescent="0.4">
      <c r="A52" s="83"/>
      <c r="B52" s="35"/>
      <c r="C52" s="35"/>
      <c r="D52" s="35"/>
      <c r="E52" s="35"/>
      <c r="F52" s="35"/>
      <c r="G52" s="35"/>
      <c r="H52" s="35"/>
      <c r="I52" s="40"/>
      <c r="J52" s="35"/>
      <c r="K52" s="35"/>
      <c r="L52" s="35"/>
      <c r="M52" s="35"/>
      <c r="N52" s="35"/>
      <c r="O52" s="35"/>
      <c r="P52" s="35"/>
      <c r="Q52" s="40"/>
      <c r="R52" s="35"/>
      <c r="S52" s="35"/>
      <c r="T52" s="35"/>
      <c r="U52" s="35"/>
      <c r="V52" s="35"/>
      <c r="W52" s="35"/>
      <c r="X52" s="35"/>
      <c r="Y52" s="84"/>
    </row>
    <row r="53" spans="1:25" ht="18" x14ac:dyDescent="0.4">
      <c r="A53" s="86"/>
      <c r="B53" s="35"/>
      <c r="C53" s="35"/>
      <c r="D53" s="35"/>
      <c r="E53" s="35"/>
      <c r="F53" s="35"/>
      <c r="G53" s="35"/>
      <c r="H53" s="35"/>
      <c r="I53" s="40"/>
      <c r="J53" s="35"/>
      <c r="K53" s="35"/>
      <c r="L53" s="35"/>
      <c r="M53" s="35"/>
      <c r="N53" s="35"/>
      <c r="O53" s="35"/>
      <c r="P53" s="35"/>
      <c r="Q53" s="40"/>
      <c r="R53" s="35"/>
      <c r="S53" s="35"/>
      <c r="T53" s="35"/>
      <c r="U53" s="35"/>
      <c r="V53" s="35"/>
      <c r="W53" s="35"/>
      <c r="X53" s="35"/>
      <c r="Y53" s="84"/>
    </row>
    <row r="54" spans="1:25" ht="18" x14ac:dyDescent="0.4">
      <c r="A54" s="86"/>
      <c r="B54" s="35"/>
      <c r="C54" s="35"/>
      <c r="D54" s="35"/>
      <c r="E54" s="35"/>
      <c r="F54" s="35"/>
      <c r="G54" s="35"/>
      <c r="H54" s="35"/>
      <c r="I54" s="40"/>
      <c r="J54" s="35"/>
      <c r="K54" s="35"/>
      <c r="L54" s="35"/>
      <c r="M54" s="35"/>
      <c r="N54" s="35"/>
      <c r="O54" s="35"/>
      <c r="P54" s="35"/>
      <c r="Q54" s="40"/>
      <c r="R54" s="35"/>
      <c r="S54" s="35"/>
      <c r="T54" s="35"/>
      <c r="U54" s="35"/>
      <c r="V54" s="35"/>
      <c r="W54" s="35"/>
      <c r="X54" s="35"/>
      <c r="Y54" s="8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6">
    <mergeCell ref="Y2:Y3"/>
    <mergeCell ref="M18:X21"/>
    <mergeCell ref="A2:A3"/>
    <mergeCell ref="B2:I2"/>
    <mergeCell ref="J2:Q2"/>
    <mergeCell ref="R2:X2"/>
  </mergeCells>
  <phoneticPr fontId="3"/>
  <pageMargins left="0.74803149606299213" right="0.74803149606299213" top="0.98425196850393704" bottom="0.59055118110236227" header="0.51181102362204722" footer="0.31496062992125984"/>
  <pageSetup paperSize="8" scale="73" fitToHeight="0" orientation="landscape" r:id="rId8"/>
  <headerFooter>
    <oddHeader xml:space="preserve">&amp;R&amp;"-,斜体"&amp;K000000世界の貿易統計（輸入）
</oddHeader>
    <oddFooter>&amp;C107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8A144-6EF4-415B-8945-8584173AB97A}">
  <sheetPr codeName="Sheet76">
    <tabColor rgb="FFFFFF00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19.625" style="5" customWidth="1"/>
    <col min="2" max="8" width="9.75" style="5" customWidth="1"/>
    <col min="9" max="9" width="2.875" style="87" customWidth="1"/>
    <col min="10" max="16" width="9.75" style="5" customWidth="1"/>
    <col min="17" max="17" width="2.875" style="87" customWidth="1"/>
    <col min="18" max="24" width="9.75" style="5" customWidth="1"/>
    <col min="25" max="25" width="8.625" style="4" customWidth="1"/>
    <col min="26" max="16384" width="9.75" style="5"/>
  </cols>
  <sheetData>
    <row r="1" spans="1:25" ht="20.25" thickBot="1" x14ac:dyDescent="0.45">
      <c r="A1" s="1" t="s">
        <v>268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</row>
    <row r="2" spans="1:25" ht="18.75" customHeight="1" x14ac:dyDescent="0.4">
      <c r="A2" s="132" t="s">
        <v>191</v>
      </c>
      <c r="B2" s="134" t="s">
        <v>2</v>
      </c>
      <c r="C2" s="135"/>
      <c r="D2" s="135"/>
      <c r="E2" s="135"/>
      <c r="F2" s="135"/>
      <c r="G2" s="135"/>
      <c r="H2" s="135"/>
      <c r="I2" s="136"/>
      <c r="J2" s="134" t="s">
        <v>3</v>
      </c>
      <c r="K2" s="135"/>
      <c r="L2" s="135"/>
      <c r="M2" s="135"/>
      <c r="N2" s="135"/>
      <c r="O2" s="135"/>
      <c r="P2" s="135"/>
      <c r="Q2" s="136"/>
      <c r="R2" s="134" t="s">
        <v>4</v>
      </c>
      <c r="S2" s="135"/>
      <c r="T2" s="135"/>
      <c r="U2" s="135"/>
      <c r="V2" s="135"/>
      <c r="W2" s="135"/>
      <c r="X2" s="136"/>
      <c r="Y2" s="132" t="s">
        <v>190</v>
      </c>
    </row>
    <row r="3" spans="1:25" ht="18.75" thickBot="1" x14ac:dyDescent="0.45">
      <c r="A3" s="133"/>
      <c r="B3" s="6">
        <v>2012</v>
      </c>
      <c r="C3" s="7">
        <v>2017</v>
      </c>
      <c r="D3" s="8">
        <v>2018</v>
      </c>
      <c r="E3" s="9">
        <v>2019</v>
      </c>
      <c r="F3" s="10">
        <v>2020</v>
      </c>
      <c r="G3" s="10">
        <v>2021</v>
      </c>
      <c r="H3" s="11">
        <v>2022</v>
      </c>
      <c r="I3" s="12" t="s">
        <v>6</v>
      </c>
      <c r="J3" s="6">
        <v>2012</v>
      </c>
      <c r="K3" s="7">
        <v>2017</v>
      </c>
      <c r="L3" s="8">
        <v>2018</v>
      </c>
      <c r="M3" s="9">
        <v>2019</v>
      </c>
      <c r="N3" s="10">
        <v>2020</v>
      </c>
      <c r="O3" s="10">
        <v>2021</v>
      </c>
      <c r="P3" s="11">
        <v>2022</v>
      </c>
      <c r="Q3" s="12" t="s">
        <v>6</v>
      </c>
      <c r="R3" s="6">
        <v>2012</v>
      </c>
      <c r="S3" s="7">
        <v>2017</v>
      </c>
      <c r="T3" s="8">
        <v>2018</v>
      </c>
      <c r="U3" s="9">
        <v>2019</v>
      </c>
      <c r="V3" s="10">
        <v>2020</v>
      </c>
      <c r="W3" s="10">
        <v>2021</v>
      </c>
      <c r="X3" s="11">
        <v>2022</v>
      </c>
      <c r="Y3" s="133"/>
    </row>
    <row r="4" spans="1:25" ht="18.75" thickBot="1" x14ac:dyDescent="0.45">
      <c r="A4" s="63" t="s">
        <v>189</v>
      </c>
      <c r="B4" s="96">
        <v>2423.0790000000002</v>
      </c>
      <c r="C4" s="95">
        <v>2501.7800000000002</v>
      </c>
      <c r="D4" s="94">
        <v>2556.181</v>
      </c>
      <c r="E4" s="93">
        <v>2413.1619999999998</v>
      </c>
      <c r="F4" s="92">
        <v>2584.0189999999998</v>
      </c>
      <c r="G4" s="92">
        <v>2678.8220000000001</v>
      </c>
      <c r="H4" s="92">
        <v>2676.7510000000002</v>
      </c>
      <c r="I4" s="98"/>
      <c r="J4" s="96">
        <v>1832.2170000000001</v>
      </c>
      <c r="K4" s="95">
        <v>2319.4017200000003</v>
      </c>
      <c r="L4" s="94">
        <v>1991.35457</v>
      </c>
      <c r="M4" s="93">
        <v>2036.17643</v>
      </c>
      <c r="N4" s="92">
        <v>1769.7993300000001</v>
      </c>
      <c r="O4" s="92">
        <v>1660.8944799999999</v>
      </c>
      <c r="P4" s="93">
        <v>1676.17282</v>
      </c>
      <c r="Q4" s="97"/>
      <c r="R4" s="96">
        <v>1322.4849999999999</v>
      </c>
      <c r="S4" s="95">
        <v>1078.6320000000001</v>
      </c>
      <c r="T4" s="94">
        <v>1283.6389999999999</v>
      </c>
      <c r="U4" s="93">
        <v>1185.144</v>
      </c>
      <c r="V4" s="92">
        <v>1460.0630000000001</v>
      </c>
      <c r="W4" s="92">
        <v>1612.8789999999999</v>
      </c>
      <c r="X4" s="91">
        <v>1596.942</v>
      </c>
      <c r="Y4" s="90" t="s">
        <v>188</v>
      </c>
    </row>
    <row r="5" spans="1:25" ht="18" x14ac:dyDescent="0.4">
      <c r="A5" s="43" t="s">
        <v>187</v>
      </c>
      <c r="B5" s="14">
        <v>171.01499999999999</v>
      </c>
      <c r="C5" s="15">
        <v>315.59300000000002</v>
      </c>
      <c r="D5" s="16">
        <v>363.77600000000001</v>
      </c>
      <c r="E5" s="17">
        <v>406.71100000000001</v>
      </c>
      <c r="F5" s="18">
        <v>413.38299999999998</v>
      </c>
      <c r="G5" s="18">
        <v>411.83300000000003</v>
      </c>
      <c r="H5" s="18">
        <v>440.68200000000002</v>
      </c>
      <c r="I5" s="19"/>
      <c r="J5" s="14">
        <v>129.16300000000001</v>
      </c>
      <c r="K5" s="15">
        <v>244.75873999999999</v>
      </c>
      <c r="L5" s="16">
        <v>277.36896999999999</v>
      </c>
      <c r="M5" s="17">
        <v>292.10721999999998</v>
      </c>
      <c r="N5" s="18">
        <v>296.50934000000001</v>
      </c>
      <c r="O5" s="18">
        <v>267.63542000000001</v>
      </c>
      <c r="P5" s="17">
        <v>269.27100000000002</v>
      </c>
      <c r="Q5" s="20"/>
      <c r="R5" s="14">
        <v>1324.0250000000001</v>
      </c>
      <c r="S5" s="15">
        <v>1289.404</v>
      </c>
      <c r="T5" s="16">
        <v>1311.5239999999999</v>
      </c>
      <c r="U5" s="17">
        <v>1392.335</v>
      </c>
      <c r="V5" s="18">
        <v>1394.165</v>
      </c>
      <c r="W5" s="18">
        <v>1538.7840000000001</v>
      </c>
      <c r="X5" s="21">
        <v>1636.5740000000001</v>
      </c>
      <c r="Y5" s="22" t="s">
        <v>186</v>
      </c>
    </row>
    <row r="6" spans="1:25" ht="18" x14ac:dyDescent="0.4">
      <c r="A6" s="89" t="s">
        <v>185</v>
      </c>
      <c r="B6" s="34">
        <v>0</v>
      </c>
      <c r="C6" s="35">
        <v>24.922000000000001</v>
      </c>
      <c r="D6" s="36">
        <v>58.436999999999998</v>
      </c>
      <c r="E6" s="37">
        <v>74.978999999999999</v>
      </c>
      <c r="F6" s="38">
        <v>92.983000000000004</v>
      </c>
      <c r="G6" s="38">
        <v>79.408000000000001</v>
      </c>
      <c r="H6" s="38">
        <v>103.739</v>
      </c>
      <c r="I6" s="39">
        <v>6</v>
      </c>
      <c r="J6" s="34">
        <v>0</v>
      </c>
      <c r="K6" s="35">
        <v>8.7800400000000014</v>
      </c>
      <c r="L6" s="36">
        <v>21.672150000000002</v>
      </c>
      <c r="M6" s="37">
        <v>26.951450000000001</v>
      </c>
      <c r="N6" s="38">
        <v>36.967559999999999</v>
      </c>
      <c r="O6" s="38">
        <v>33.299160000000001</v>
      </c>
      <c r="P6" s="37">
        <v>44.558680000000003</v>
      </c>
      <c r="Q6" s="40">
        <v>9</v>
      </c>
      <c r="R6" s="34" t="s">
        <v>16</v>
      </c>
      <c r="S6" s="35">
        <v>2838.4839999999999</v>
      </c>
      <c r="T6" s="36">
        <v>2696.41</v>
      </c>
      <c r="U6" s="37">
        <v>2782.002</v>
      </c>
      <c r="V6" s="38">
        <v>2515.259</v>
      </c>
      <c r="W6" s="38">
        <v>2384.6849999999999</v>
      </c>
      <c r="X6" s="41">
        <v>2328.143</v>
      </c>
      <c r="Y6" s="42" t="s">
        <v>184</v>
      </c>
    </row>
    <row r="7" spans="1:25" ht="18" x14ac:dyDescent="0.4">
      <c r="A7" s="89" t="s">
        <v>181</v>
      </c>
      <c r="B7" s="34">
        <v>26.466999999999999</v>
      </c>
      <c r="C7" s="35">
        <v>43.658000000000001</v>
      </c>
      <c r="D7" s="36">
        <v>62.45</v>
      </c>
      <c r="E7" s="37">
        <v>73.272000000000006</v>
      </c>
      <c r="F7" s="38">
        <v>86.442999999999998</v>
      </c>
      <c r="G7" s="38">
        <v>84.091999999999999</v>
      </c>
      <c r="H7" s="38">
        <v>79.007000000000005</v>
      </c>
      <c r="I7" s="39"/>
      <c r="J7" s="34">
        <v>13.032999999999999</v>
      </c>
      <c r="K7" s="35">
        <v>15.387700000000001</v>
      </c>
      <c r="L7" s="36">
        <v>24.49896</v>
      </c>
      <c r="M7" s="37">
        <v>28.11233</v>
      </c>
      <c r="N7" s="38">
        <v>34.681580000000004</v>
      </c>
      <c r="O7" s="38">
        <v>34.88532</v>
      </c>
      <c r="P7" s="37">
        <v>30.349779999999999</v>
      </c>
      <c r="Q7" s="40"/>
      <c r="R7" s="34">
        <v>2030.768</v>
      </c>
      <c r="S7" s="35">
        <v>2837.201</v>
      </c>
      <c r="T7" s="36">
        <v>2549.0880000000002</v>
      </c>
      <c r="U7" s="37">
        <v>2606.4009999999998</v>
      </c>
      <c r="V7" s="38">
        <v>2492.4760000000001</v>
      </c>
      <c r="W7" s="38">
        <v>2410.527</v>
      </c>
      <c r="X7" s="41">
        <v>2603.2150000000001</v>
      </c>
      <c r="Y7" s="42" t="s">
        <v>180</v>
      </c>
    </row>
    <row r="8" spans="1:25" ht="18" x14ac:dyDescent="0.4">
      <c r="A8" s="89" t="s">
        <v>163</v>
      </c>
      <c r="B8" s="34">
        <v>40.985999999999997</v>
      </c>
      <c r="C8" s="35">
        <v>49.491</v>
      </c>
      <c r="D8" s="36">
        <v>47.863999999999997</v>
      </c>
      <c r="E8" s="37">
        <v>48.576000000000001</v>
      </c>
      <c r="F8" s="38">
        <v>47.365000000000002</v>
      </c>
      <c r="G8" s="38">
        <v>53.283999999999999</v>
      </c>
      <c r="H8" s="38">
        <v>47.286999999999999</v>
      </c>
      <c r="I8" s="39"/>
      <c r="J8" s="34">
        <v>18.629000000000001</v>
      </c>
      <c r="K8" s="35">
        <v>18.638150000000003</v>
      </c>
      <c r="L8" s="36">
        <v>14.849360000000001</v>
      </c>
      <c r="M8" s="37">
        <v>14.81039</v>
      </c>
      <c r="N8" s="38">
        <v>14.485629999999999</v>
      </c>
      <c r="O8" s="38">
        <v>16.329930000000001</v>
      </c>
      <c r="P8" s="37">
        <v>12.69276</v>
      </c>
      <c r="Q8" s="40"/>
      <c r="R8" s="34">
        <v>2200.1179999999999</v>
      </c>
      <c r="S8" s="35">
        <v>2655.36</v>
      </c>
      <c r="T8" s="36">
        <v>3223.3040000000001</v>
      </c>
      <c r="U8" s="37">
        <v>3279.86</v>
      </c>
      <c r="V8" s="38">
        <v>3269.7919999999999</v>
      </c>
      <c r="W8" s="38">
        <v>3262.9659999999999</v>
      </c>
      <c r="X8" s="41">
        <v>3725.51</v>
      </c>
      <c r="Y8" s="42" t="s">
        <v>162</v>
      </c>
    </row>
    <row r="9" spans="1:25" ht="18" x14ac:dyDescent="0.4">
      <c r="A9" s="89" t="s">
        <v>179</v>
      </c>
      <c r="B9" s="34">
        <v>18.341999999999999</v>
      </c>
      <c r="C9" s="35">
        <v>24.152999999999999</v>
      </c>
      <c r="D9" s="36">
        <v>26.343</v>
      </c>
      <c r="E9" s="37">
        <v>32.167000000000002</v>
      </c>
      <c r="F9" s="38">
        <v>35.813000000000002</v>
      </c>
      <c r="G9" s="38">
        <v>30.053000000000001</v>
      </c>
      <c r="H9" s="38">
        <v>46.008000000000003</v>
      </c>
      <c r="I9" s="39"/>
      <c r="J9" s="34">
        <v>28.943000000000001</v>
      </c>
      <c r="K9" s="35">
        <v>33.33484</v>
      </c>
      <c r="L9" s="36">
        <v>34.228749999999998</v>
      </c>
      <c r="M9" s="37">
        <v>38.488260000000004</v>
      </c>
      <c r="N9" s="38">
        <v>48.684370000000001</v>
      </c>
      <c r="O9" s="38">
        <v>38.637500000000003</v>
      </c>
      <c r="P9" s="37">
        <v>35.782719999999998</v>
      </c>
      <c r="Q9" s="40"/>
      <c r="R9" s="34">
        <v>633.72799999999995</v>
      </c>
      <c r="S9" s="35">
        <v>724.55700000000002</v>
      </c>
      <c r="T9" s="36">
        <v>769.61599999999999</v>
      </c>
      <c r="U9" s="37">
        <v>835.76099999999997</v>
      </c>
      <c r="V9" s="38">
        <v>735.61599999999999</v>
      </c>
      <c r="W9" s="38">
        <v>777.81899999999996</v>
      </c>
      <c r="X9" s="41">
        <v>1285.76</v>
      </c>
      <c r="Y9" s="42" t="s">
        <v>178</v>
      </c>
    </row>
    <row r="10" spans="1:25" ht="18" x14ac:dyDescent="0.4">
      <c r="A10" s="100" t="s">
        <v>169</v>
      </c>
      <c r="B10" s="44" t="s">
        <v>16</v>
      </c>
      <c r="C10" s="45">
        <v>1.1020000000000001</v>
      </c>
      <c r="D10" s="46">
        <v>0.71899999999999997</v>
      </c>
      <c r="E10" s="47">
        <v>1.212</v>
      </c>
      <c r="F10" s="48">
        <v>1.0569999999999999</v>
      </c>
      <c r="G10" s="48">
        <v>2.218</v>
      </c>
      <c r="H10" s="48">
        <v>30.568999999999999</v>
      </c>
      <c r="I10" s="49"/>
      <c r="J10" s="44" t="s">
        <v>16</v>
      </c>
      <c r="K10" s="45">
        <v>0.92786000000000002</v>
      </c>
      <c r="L10" s="46">
        <v>0.50751999999999997</v>
      </c>
      <c r="M10" s="47">
        <v>0.92632999999999999</v>
      </c>
      <c r="N10" s="48">
        <v>0.65473000000000003</v>
      </c>
      <c r="O10" s="48">
        <v>1.2519500000000001</v>
      </c>
      <c r="P10" s="47">
        <v>19.226800000000001</v>
      </c>
      <c r="Q10" s="50"/>
      <c r="R10" s="44" t="s">
        <v>16</v>
      </c>
      <c r="S10" s="45">
        <v>1187.6790000000001</v>
      </c>
      <c r="T10" s="46">
        <v>1416.693</v>
      </c>
      <c r="U10" s="47">
        <v>1308.3889999999999</v>
      </c>
      <c r="V10" s="48">
        <v>1614.4059999999999</v>
      </c>
      <c r="W10" s="48">
        <v>1771.636</v>
      </c>
      <c r="X10" s="51">
        <v>1589.9159999999999</v>
      </c>
      <c r="Y10" s="52" t="s">
        <v>168</v>
      </c>
    </row>
    <row r="11" spans="1:25" ht="18" x14ac:dyDescent="0.4">
      <c r="A11" s="89" t="s">
        <v>230</v>
      </c>
      <c r="B11" s="34">
        <v>32.468000000000004</v>
      </c>
      <c r="C11" s="35">
        <v>26.343</v>
      </c>
      <c r="D11" s="36">
        <v>30.417999999999999</v>
      </c>
      <c r="E11" s="37">
        <v>45.328000000000003</v>
      </c>
      <c r="F11" s="38">
        <v>29.786000000000001</v>
      </c>
      <c r="G11" s="38">
        <v>22.834</v>
      </c>
      <c r="H11" s="38">
        <v>25.218</v>
      </c>
      <c r="I11" s="39"/>
      <c r="J11" s="34">
        <v>30.919</v>
      </c>
      <c r="K11" s="35">
        <v>45.098959999999998</v>
      </c>
      <c r="L11" s="36">
        <v>47.582070000000002</v>
      </c>
      <c r="M11" s="37">
        <v>57.55932</v>
      </c>
      <c r="N11" s="38">
        <v>53.207519999999995</v>
      </c>
      <c r="O11" s="38">
        <v>32.130270000000003</v>
      </c>
      <c r="P11" s="37">
        <v>24.407250000000001</v>
      </c>
      <c r="Q11" s="40"/>
      <c r="R11" s="34">
        <v>1050.0989999999999</v>
      </c>
      <c r="S11" s="35">
        <v>584.11500000000001</v>
      </c>
      <c r="T11" s="36">
        <v>639.274</v>
      </c>
      <c r="U11" s="37">
        <v>787.50099999999998</v>
      </c>
      <c r="V11" s="38">
        <v>559.80799999999999</v>
      </c>
      <c r="W11" s="38">
        <v>710.66899999999998</v>
      </c>
      <c r="X11" s="41">
        <v>1033.2180000000001</v>
      </c>
      <c r="Y11" s="42" t="s">
        <v>231</v>
      </c>
    </row>
    <row r="12" spans="1:25" ht="18" x14ac:dyDescent="0.4">
      <c r="A12" s="89" t="s">
        <v>171</v>
      </c>
      <c r="B12" s="34" t="s">
        <v>16</v>
      </c>
      <c r="C12" s="35">
        <v>28.134</v>
      </c>
      <c r="D12" s="36">
        <v>27.111999999999998</v>
      </c>
      <c r="E12" s="37">
        <v>45.781999999999996</v>
      </c>
      <c r="F12" s="38">
        <v>34.914999999999999</v>
      </c>
      <c r="G12" s="38">
        <v>47.997999999999998</v>
      </c>
      <c r="H12" s="38">
        <v>22.547000000000001</v>
      </c>
      <c r="I12" s="39"/>
      <c r="J12" s="34" t="s">
        <v>16</v>
      </c>
      <c r="K12" s="35">
        <v>40.542050000000003</v>
      </c>
      <c r="L12" s="36">
        <v>47.763809999999999</v>
      </c>
      <c r="M12" s="37">
        <v>55.607779999999998</v>
      </c>
      <c r="N12" s="38">
        <v>44.134029999999996</v>
      </c>
      <c r="O12" s="38">
        <v>50.092330000000004</v>
      </c>
      <c r="P12" s="37">
        <v>40.046390000000002</v>
      </c>
      <c r="Q12" s="40"/>
      <c r="R12" s="34" t="s">
        <v>16</v>
      </c>
      <c r="S12" s="35">
        <v>693.94600000000003</v>
      </c>
      <c r="T12" s="36">
        <v>567.62599999999998</v>
      </c>
      <c r="U12" s="37">
        <v>823.30200000000002</v>
      </c>
      <c r="V12" s="38">
        <v>791.11300000000006</v>
      </c>
      <c r="W12" s="38">
        <v>958.19100000000003</v>
      </c>
      <c r="X12" s="41">
        <v>563.02200000000005</v>
      </c>
      <c r="Y12" s="42" t="s">
        <v>170</v>
      </c>
    </row>
    <row r="13" spans="1:25" ht="18" x14ac:dyDescent="0.4">
      <c r="A13" s="89" t="s">
        <v>177</v>
      </c>
      <c r="B13" s="34">
        <v>23.44</v>
      </c>
      <c r="C13" s="35">
        <v>22.297999999999998</v>
      </c>
      <c r="D13" s="36">
        <v>19.690999999999999</v>
      </c>
      <c r="E13" s="37">
        <v>18.888000000000002</v>
      </c>
      <c r="F13" s="38">
        <v>20.977</v>
      </c>
      <c r="G13" s="38">
        <v>20.055</v>
      </c>
      <c r="H13" s="38">
        <v>18.835999999999999</v>
      </c>
      <c r="I13" s="39"/>
      <c r="J13" s="34">
        <v>10.898999999999999</v>
      </c>
      <c r="K13" s="35">
        <v>13.352229999999999</v>
      </c>
      <c r="L13" s="36">
        <v>11.408149999999999</v>
      </c>
      <c r="M13" s="37">
        <v>11.219430000000001</v>
      </c>
      <c r="N13" s="38">
        <v>11.23457</v>
      </c>
      <c r="O13" s="38">
        <v>12.474629999999999</v>
      </c>
      <c r="P13" s="37">
        <v>12.78941</v>
      </c>
      <c r="Q13" s="40"/>
      <c r="R13" s="34">
        <v>2150.6559999999999</v>
      </c>
      <c r="S13" s="35">
        <v>1669.9829999999999</v>
      </c>
      <c r="T13" s="36">
        <v>1726.047</v>
      </c>
      <c r="U13" s="37">
        <v>1683.508</v>
      </c>
      <c r="V13" s="38">
        <v>1867.183</v>
      </c>
      <c r="W13" s="38">
        <v>1607.663</v>
      </c>
      <c r="X13" s="41">
        <v>1472.7809999999999</v>
      </c>
      <c r="Y13" s="42" t="s">
        <v>176</v>
      </c>
    </row>
    <row r="14" spans="1:25" ht="18" x14ac:dyDescent="0.4">
      <c r="A14" s="101" t="s">
        <v>159</v>
      </c>
      <c r="B14" s="34">
        <v>7.399</v>
      </c>
      <c r="C14" s="35">
        <v>8.9510000000000005</v>
      </c>
      <c r="D14" s="36">
        <v>11.247999999999999</v>
      </c>
      <c r="E14" s="37">
        <v>12.584</v>
      </c>
      <c r="F14" s="38">
        <v>11.644</v>
      </c>
      <c r="G14" s="38">
        <v>12.803000000000001</v>
      </c>
      <c r="H14" s="38">
        <v>10.958</v>
      </c>
      <c r="I14" s="39"/>
      <c r="J14" s="34">
        <v>2.0169999999999999</v>
      </c>
      <c r="K14" s="35">
        <v>2.6145700000000001</v>
      </c>
      <c r="L14" s="36">
        <v>3.34944</v>
      </c>
      <c r="M14" s="37">
        <v>4.0476099999999997</v>
      </c>
      <c r="N14" s="38">
        <v>3.0359799999999999</v>
      </c>
      <c r="O14" s="38">
        <v>3.2438200000000004</v>
      </c>
      <c r="P14" s="37">
        <v>2.7663200000000003</v>
      </c>
      <c r="Q14" s="40"/>
      <c r="R14" s="34">
        <v>3668.319</v>
      </c>
      <c r="S14" s="35">
        <v>3423.5070000000001</v>
      </c>
      <c r="T14" s="36">
        <v>3358.1729999999998</v>
      </c>
      <c r="U14" s="37">
        <v>3108.9949999999999</v>
      </c>
      <c r="V14" s="38">
        <v>3835.335</v>
      </c>
      <c r="W14" s="38">
        <v>3946.89</v>
      </c>
      <c r="X14" s="41">
        <v>3961.2190000000001</v>
      </c>
      <c r="Y14" s="42" t="s">
        <v>158</v>
      </c>
    </row>
    <row r="15" spans="1:25" ht="18.75" thickBot="1" x14ac:dyDescent="0.45">
      <c r="A15" s="102" t="s">
        <v>250</v>
      </c>
      <c r="B15" s="103">
        <v>0</v>
      </c>
      <c r="C15" s="104">
        <v>0.83199999999999996</v>
      </c>
      <c r="D15" s="105">
        <v>1.524</v>
      </c>
      <c r="E15" s="106">
        <v>1.091</v>
      </c>
      <c r="F15" s="107">
        <v>1.518</v>
      </c>
      <c r="G15" s="107">
        <v>2.081</v>
      </c>
      <c r="H15" s="107">
        <v>2.2719999999999998</v>
      </c>
      <c r="I15" s="108"/>
      <c r="J15" s="103">
        <v>0</v>
      </c>
      <c r="K15" s="119">
        <v>0.16515000000000002</v>
      </c>
      <c r="L15" s="120">
        <v>0.28181</v>
      </c>
      <c r="M15" s="120">
        <v>0.18552000000000002</v>
      </c>
      <c r="N15" s="121">
        <v>0.28011999999999998</v>
      </c>
      <c r="O15" s="121">
        <v>0.33226999999999995</v>
      </c>
      <c r="P15" s="121">
        <v>0.33826999999999996</v>
      </c>
      <c r="Q15" s="108"/>
      <c r="R15" s="103" t="s">
        <v>16</v>
      </c>
      <c r="S15" s="104">
        <v>5037.8440000000001</v>
      </c>
      <c r="T15" s="106">
        <v>5407.8990000000003</v>
      </c>
      <c r="U15" s="107">
        <v>5880.768</v>
      </c>
      <c r="V15" s="107">
        <v>5419.1059999999998</v>
      </c>
      <c r="W15" s="107">
        <v>6262.9790000000003</v>
      </c>
      <c r="X15" s="109">
        <v>6716.5280000000002</v>
      </c>
      <c r="Y15" s="110" t="s">
        <v>250</v>
      </c>
    </row>
    <row r="16" spans="1:25" ht="18" x14ac:dyDescent="0.4">
      <c r="A16" s="43" t="s">
        <v>155</v>
      </c>
      <c r="B16" s="14">
        <v>1979.0340000000001</v>
      </c>
      <c r="C16" s="15">
        <v>1905.3489999999999</v>
      </c>
      <c r="D16" s="16">
        <v>1882.201</v>
      </c>
      <c r="E16" s="17">
        <v>1705.7670000000001</v>
      </c>
      <c r="F16" s="18">
        <v>1897.386</v>
      </c>
      <c r="G16" s="18">
        <v>1954.953</v>
      </c>
      <c r="H16" s="18">
        <v>1932.1980000000001</v>
      </c>
      <c r="I16" s="19"/>
      <c r="J16" s="14">
        <v>1519.8520000000001</v>
      </c>
      <c r="K16" s="15">
        <v>1915.04655</v>
      </c>
      <c r="L16" s="16">
        <v>1537.7846399999999</v>
      </c>
      <c r="M16" s="17">
        <v>1569.65031</v>
      </c>
      <c r="N16" s="18">
        <v>1333.72126</v>
      </c>
      <c r="O16" s="18">
        <v>1233.8795700000001</v>
      </c>
      <c r="P16" s="17">
        <v>1263.7109399999999</v>
      </c>
      <c r="Q16" s="20"/>
      <c r="R16" s="14">
        <v>1302.123</v>
      </c>
      <c r="S16" s="15">
        <v>994.93600000000004</v>
      </c>
      <c r="T16" s="16">
        <v>1223.9690000000001</v>
      </c>
      <c r="U16" s="17">
        <v>1086.7180000000001</v>
      </c>
      <c r="V16" s="18">
        <v>1422.626</v>
      </c>
      <c r="W16" s="18">
        <v>1584.395</v>
      </c>
      <c r="X16" s="21">
        <v>1528.9870000000001</v>
      </c>
      <c r="Y16" s="22" t="s">
        <v>154</v>
      </c>
    </row>
    <row r="17" spans="1:25" ht="18" x14ac:dyDescent="0.4">
      <c r="A17" s="89" t="s">
        <v>153</v>
      </c>
      <c r="B17" s="34">
        <v>379.98399999999998</v>
      </c>
      <c r="C17" s="35">
        <v>367.43400000000003</v>
      </c>
      <c r="D17" s="36">
        <v>406.03800000000001</v>
      </c>
      <c r="E17" s="37">
        <v>351.31900000000002</v>
      </c>
      <c r="F17" s="38">
        <v>415.04300000000001</v>
      </c>
      <c r="G17" s="38">
        <v>405.25</v>
      </c>
      <c r="H17" s="38">
        <v>406.01900000000001</v>
      </c>
      <c r="I17" s="39">
        <v>1</v>
      </c>
      <c r="J17" s="34">
        <v>279.19200000000001</v>
      </c>
      <c r="K17" s="35">
        <v>321.00701000000004</v>
      </c>
      <c r="L17" s="36">
        <v>274.55403999999999</v>
      </c>
      <c r="M17" s="37">
        <v>300.81152000000003</v>
      </c>
      <c r="N17" s="38">
        <v>235.23862</v>
      </c>
      <c r="O17" s="38">
        <v>214.10732000000002</v>
      </c>
      <c r="P17" s="37">
        <v>219.14457999999999</v>
      </c>
      <c r="Q17" s="40">
        <v>2</v>
      </c>
      <c r="R17" s="34">
        <v>1361.0129999999999</v>
      </c>
      <c r="S17" s="35">
        <v>1144.6289999999999</v>
      </c>
      <c r="T17" s="36">
        <v>1478.9</v>
      </c>
      <c r="U17" s="37">
        <v>1167.904</v>
      </c>
      <c r="V17" s="38">
        <v>1764.3489999999999</v>
      </c>
      <c r="W17" s="38">
        <v>1892.742</v>
      </c>
      <c r="X17" s="41">
        <v>1852.7449999999999</v>
      </c>
      <c r="Y17" s="42" t="s">
        <v>152</v>
      </c>
    </row>
    <row r="18" spans="1:25" ht="18" x14ac:dyDescent="0.4">
      <c r="A18" s="89" t="s">
        <v>145</v>
      </c>
      <c r="B18" s="34">
        <v>375.404</v>
      </c>
      <c r="C18" s="35">
        <v>212.06</v>
      </c>
      <c r="D18" s="36">
        <v>208.09800000000001</v>
      </c>
      <c r="E18" s="37">
        <v>214.02799999999999</v>
      </c>
      <c r="F18" s="38">
        <v>272.56799999999998</v>
      </c>
      <c r="G18" s="38">
        <v>282.661</v>
      </c>
      <c r="H18" s="38">
        <v>379.17</v>
      </c>
      <c r="I18" s="39">
        <v>2</v>
      </c>
      <c r="J18" s="34">
        <v>266.22000000000003</v>
      </c>
      <c r="K18" s="35">
        <v>249.51501000000002</v>
      </c>
      <c r="L18" s="36">
        <v>227.46342000000001</v>
      </c>
      <c r="M18" s="37">
        <v>194.02760000000001</v>
      </c>
      <c r="N18" s="38">
        <v>240.22857000000002</v>
      </c>
      <c r="O18" s="38">
        <v>224.79688000000002</v>
      </c>
      <c r="P18" s="37">
        <v>308.71578000000005</v>
      </c>
      <c r="Q18" s="40">
        <v>1</v>
      </c>
      <c r="R18" s="34">
        <v>1410.127</v>
      </c>
      <c r="S18" s="35">
        <v>849.88900000000001</v>
      </c>
      <c r="T18" s="36">
        <v>914.86400000000003</v>
      </c>
      <c r="U18" s="37">
        <v>1103.08</v>
      </c>
      <c r="V18" s="38">
        <v>1134.6189999999999</v>
      </c>
      <c r="W18" s="38">
        <v>1257.4059999999999</v>
      </c>
      <c r="X18" s="41">
        <v>1228.2170000000001</v>
      </c>
      <c r="Y18" s="42" t="s">
        <v>144</v>
      </c>
    </row>
    <row r="19" spans="1:25" ht="18" x14ac:dyDescent="0.4">
      <c r="A19" s="89" t="s">
        <v>147</v>
      </c>
      <c r="B19" s="34">
        <v>184.31800000000001</v>
      </c>
      <c r="C19" s="35">
        <v>201.97</v>
      </c>
      <c r="D19" s="36">
        <v>219.78700000000001</v>
      </c>
      <c r="E19" s="37">
        <v>179.09299999999999</v>
      </c>
      <c r="F19" s="38">
        <v>205.874</v>
      </c>
      <c r="G19" s="38">
        <v>227.381</v>
      </c>
      <c r="H19" s="38">
        <v>200.77500000000001</v>
      </c>
      <c r="I19" s="39">
        <v>3</v>
      </c>
      <c r="J19" s="34">
        <v>129.113</v>
      </c>
      <c r="K19" s="35">
        <v>173.82895000000002</v>
      </c>
      <c r="L19" s="36">
        <v>157.27845000000002</v>
      </c>
      <c r="M19" s="37">
        <v>156.71422000000001</v>
      </c>
      <c r="N19" s="38">
        <v>134.75475</v>
      </c>
      <c r="O19" s="38">
        <v>136.78201999999999</v>
      </c>
      <c r="P19" s="37">
        <v>113.73336999999999</v>
      </c>
      <c r="Q19" s="40">
        <v>3</v>
      </c>
      <c r="R19" s="34">
        <v>1427.5709999999999</v>
      </c>
      <c r="S19" s="35">
        <v>1161.8889999999999</v>
      </c>
      <c r="T19" s="36">
        <v>1397.4390000000001</v>
      </c>
      <c r="U19" s="37">
        <v>1142.8</v>
      </c>
      <c r="V19" s="38">
        <v>1527.768</v>
      </c>
      <c r="W19" s="38">
        <v>1662.36</v>
      </c>
      <c r="X19" s="41">
        <v>1765.3130000000001</v>
      </c>
      <c r="Y19" s="42" t="s">
        <v>146</v>
      </c>
    </row>
    <row r="20" spans="1:25" ht="18" x14ac:dyDescent="0.4">
      <c r="A20" s="89" t="s">
        <v>149</v>
      </c>
      <c r="B20" s="34">
        <v>133.34</v>
      </c>
      <c r="C20" s="35">
        <v>115.824</v>
      </c>
      <c r="D20" s="36">
        <v>128.42599999999999</v>
      </c>
      <c r="E20" s="37">
        <v>136.64400000000001</v>
      </c>
      <c r="F20" s="38">
        <v>131.25899999999999</v>
      </c>
      <c r="G20" s="38">
        <v>123.298</v>
      </c>
      <c r="H20" s="38">
        <v>142.99299999999999</v>
      </c>
      <c r="I20" s="39">
        <v>4</v>
      </c>
      <c r="J20" s="34">
        <v>80.638000000000005</v>
      </c>
      <c r="K20" s="35">
        <v>86.04974</v>
      </c>
      <c r="L20" s="36">
        <v>73.82553999999999</v>
      </c>
      <c r="M20" s="37">
        <v>92.841139999999996</v>
      </c>
      <c r="N20" s="38">
        <v>67.603789999999989</v>
      </c>
      <c r="O20" s="38">
        <v>58.388690000000004</v>
      </c>
      <c r="P20" s="37">
        <v>64.434709999999995</v>
      </c>
      <c r="Q20" s="40">
        <v>5</v>
      </c>
      <c r="R20" s="34">
        <v>1653.5630000000001</v>
      </c>
      <c r="S20" s="35">
        <v>1346.0119999999999</v>
      </c>
      <c r="T20" s="36">
        <v>1739.588</v>
      </c>
      <c r="U20" s="37">
        <v>1471.8040000000001</v>
      </c>
      <c r="V20" s="38">
        <v>1941.5920000000001</v>
      </c>
      <c r="W20" s="38">
        <v>2111.6759999999999</v>
      </c>
      <c r="X20" s="41">
        <v>2219.192</v>
      </c>
      <c r="Y20" s="42" t="s">
        <v>148</v>
      </c>
    </row>
    <row r="21" spans="1:25" ht="18" x14ac:dyDescent="0.4">
      <c r="A21" s="100" t="s">
        <v>139</v>
      </c>
      <c r="B21" s="44">
        <v>82.861000000000004</v>
      </c>
      <c r="C21" s="45">
        <v>105.96599999999999</v>
      </c>
      <c r="D21" s="46">
        <v>133.49100000000001</v>
      </c>
      <c r="E21" s="47">
        <v>111.001</v>
      </c>
      <c r="F21" s="48">
        <v>139.755</v>
      </c>
      <c r="G21" s="48">
        <v>135.41800000000001</v>
      </c>
      <c r="H21" s="48">
        <v>114.02200000000001</v>
      </c>
      <c r="I21" s="49">
        <v>5</v>
      </c>
      <c r="J21" s="44">
        <v>55.707000000000001</v>
      </c>
      <c r="K21" s="45">
        <v>115.41328999999999</v>
      </c>
      <c r="L21" s="46">
        <v>117.30952000000001</v>
      </c>
      <c r="M21" s="47">
        <v>109.56697</v>
      </c>
      <c r="N21" s="48">
        <v>110.70123</v>
      </c>
      <c r="O21" s="48">
        <v>97.680399999999992</v>
      </c>
      <c r="P21" s="47">
        <v>70.840649999999997</v>
      </c>
      <c r="Q21" s="50">
        <v>4</v>
      </c>
      <c r="R21" s="44">
        <v>1487.443</v>
      </c>
      <c r="S21" s="45">
        <v>918.14400000000001</v>
      </c>
      <c r="T21" s="46">
        <v>1137.9380000000001</v>
      </c>
      <c r="U21" s="47">
        <v>1013.088</v>
      </c>
      <c r="V21" s="48">
        <v>1262.452</v>
      </c>
      <c r="W21" s="48">
        <v>1386.337</v>
      </c>
      <c r="X21" s="51">
        <v>1609.556</v>
      </c>
      <c r="Y21" s="52" t="s">
        <v>138</v>
      </c>
    </row>
    <row r="22" spans="1:25" ht="18" x14ac:dyDescent="0.4">
      <c r="A22" s="89" t="s">
        <v>137</v>
      </c>
      <c r="B22" s="34">
        <v>103.191</v>
      </c>
      <c r="C22" s="35">
        <v>125.919</v>
      </c>
      <c r="D22" s="36">
        <v>111.72</v>
      </c>
      <c r="E22" s="37">
        <v>102.684</v>
      </c>
      <c r="F22" s="38">
        <v>93.412000000000006</v>
      </c>
      <c r="G22" s="38">
        <v>111.806</v>
      </c>
      <c r="H22" s="38">
        <v>91.793999999999997</v>
      </c>
      <c r="I22" s="39">
        <v>7</v>
      </c>
      <c r="J22" s="34">
        <v>108.24</v>
      </c>
      <c r="K22" s="35">
        <v>147.87954999999999</v>
      </c>
      <c r="L22" s="36">
        <v>99.294449999999998</v>
      </c>
      <c r="M22" s="37">
        <v>115.15855999999999</v>
      </c>
      <c r="N22" s="38">
        <v>68.041179999999997</v>
      </c>
      <c r="O22" s="38">
        <v>73.933320000000009</v>
      </c>
      <c r="P22" s="37">
        <v>64.063330000000008</v>
      </c>
      <c r="Q22" s="40">
        <v>6</v>
      </c>
      <c r="R22" s="34">
        <v>953.35400000000004</v>
      </c>
      <c r="S22" s="35">
        <v>851.49699999999996</v>
      </c>
      <c r="T22" s="36">
        <v>1125.1379999999999</v>
      </c>
      <c r="U22" s="37">
        <v>891.67499999999995</v>
      </c>
      <c r="V22" s="38">
        <v>1372.874</v>
      </c>
      <c r="W22" s="38">
        <v>1512.2550000000001</v>
      </c>
      <c r="X22" s="41">
        <v>1432.8630000000001</v>
      </c>
      <c r="Y22" s="42" t="s">
        <v>136</v>
      </c>
    </row>
    <row r="23" spans="1:25" ht="18" x14ac:dyDescent="0.4">
      <c r="A23" s="89" t="s">
        <v>151</v>
      </c>
      <c r="B23" s="34">
        <v>91.212000000000003</v>
      </c>
      <c r="C23" s="35">
        <v>84.084000000000003</v>
      </c>
      <c r="D23" s="36">
        <v>91.268000000000001</v>
      </c>
      <c r="E23" s="37">
        <v>83.391999999999996</v>
      </c>
      <c r="F23" s="38">
        <v>81.144999999999996</v>
      </c>
      <c r="G23" s="38">
        <v>93.597999999999999</v>
      </c>
      <c r="H23" s="38">
        <v>89.698999999999998</v>
      </c>
      <c r="I23" s="39">
        <v>8</v>
      </c>
      <c r="J23" s="34">
        <v>52.752000000000002</v>
      </c>
      <c r="K23" s="35">
        <v>71.848529999999997</v>
      </c>
      <c r="L23" s="36">
        <v>58.148260000000001</v>
      </c>
      <c r="M23" s="37">
        <v>66.054220000000001</v>
      </c>
      <c r="N23" s="38">
        <v>49.712480000000006</v>
      </c>
      <c r="O23" s="38">
        <v>47.75423</v>
      </c>
      <c r="P23" s="37">
        <v>46.074359999999999</v>
      </c>
      <c r="Q23" s="40">
        <v>7</v>
      </c>
      <c r="R23" s="34">
        <v>1729.0719999999999</v>
      </c>
      <c r="S23" s="35">
        <v>1170.2950000000001</v>
      </c>
      <c r="T23" s="36">
        <v>1569.5740000000001</v>
      </c>
      <c r="U23" s="37">
        <v>1262.4780000000001</v>
      </c>
      <c r="V23" s="38">
        <v>1632.2860000000001</v>
      </c>
      <c r="W23" s="38">
        <v>1959.9939999999999</v>
      </c>
      <c r="X23" s="41">
        <v>1946.8309999999999</v>
      </c>
      <c r="Y23" s="42" t="s">
        <v>150</v>
      </c>
    </row>
    <row r="24" spans="1:25" ht="18" x14ac:dyDescent="0.4">
      <c r="A24" s="89" t="s">
        <v>143</v>
      </c>
      <c r="B24" s="34">
        <v>102.295</v>
      </c>
      <c r="C24" s="35">
        <v>90.501999999999995</v>
      </c>
      <c r="D24" s="36">
        <v>65.760000000000005</v>
      </c>
      <c r="E24" s="37">
        <v>54.777999999999999</v>
      </c>
      <c r="F24" s="38">
        <v>65.28</v>
      </c>
      <c r="G24" s="38">
        <v>70.460999999999999</v>
      </c>
      <c r="H24" s="38">
        <v>64.14</v>
      </c>
      <c r="I24" s="39"/>
      <c r="J24" s="34">
        <v>74.147999999999996</v>
      </c>
      <c r="K24" s="35">
        <v>67.515600000000006</v>
      </c>
      <c r="L24" s="36">
        <v>37.864150000000002</v>
      </c>
      <c r="M24" s="37">
        <v>39.6282</v>
      </c>
      <c r="N24" s="38">
        <v>33.265779999999999</v>
      </c>
      <c r="O24" s="38">
        <v>33.164670000000001</v>
      </c>
      <c r="P24" s="37">
        <v>30.329439999999998</v>
      </c>
      <c r="Q24" s="40"/>
      <c r="R24" s="34">
        <v>1379.606</v>
      </c>
      <c r="S24" s="35">
        <v>1340.461</v>
      </c>
      <c r="T24" s="36">
        <v>1736.7349999999999</v>
      </c>
      <c r="U24" s="37">
        <v>1382.298</v>
      </c>
      <c r="V24" s="38">
        <v>1962.377</v>
      </c>
      <c r="W24" s="38">
        <v>2124.58</v>
      </c>
      <c r="X24" s="41">
        <v>2114.777</v>
      </c>
      <c r="Y24" s="42" t="s">
        <v>142</v>
      </c>
    </row>
    <row r="25" spans="1:25" ht="18" x14ac:dyDescent="0.4">
      <c r="A25" s="89" t="s">
        <v>133</v>
      </c>
      <c r="B25" s="34">
        <v>59.319000000000003</v>
      </c>
      <c r="C25" s="35">
        <v>53.027000000000001</v>
      </c>
      <c r="D25" s="36">
        <v>53.994</v>
      </c>
      <c r="E25" s="37">
        <v>51.545000000000002</v>
      </c>
      <c r="F25" s="38">
        <v>63.289000000000001</v>
      </c>
      <c r="G25" s="38">
        <v>63.524000000000001</v>
      </c>
      <c r="H25" s="38">
        <v>62.642000000000003</v>
      </c>
      <c r="I25" s="39"/>
      <c r="J25" s="34">
        <v>32.491999999999997</v>
      </c>
      <c r="K25" s="35">
        <v>33.607669999999999</v>
      </c>
      <c r="L25" s="36">
        <v>28.504490000000001</v>
      </c>
      <c r="M25" s="37">
        <v>31.426830000000002</v>
      </c>
      <c r="N25" s="38">
        <v>29.325869999999998</v>
      </c>
      <c r="O25" s="38">
        <v>28.091669999999997</v>
      </c>
      <c r="P25" s="37">
        <v>28.34479</v>
      </c>
      <c r="Q25" s="40"/>
      <c r="R25" s="34">
        <v>1825.6489999999999</v>
      </c>
      <c r="S25" s="35">
        <v>1577.8240000000001</v>
      </c>
      <c r="T25" s="36">
        <v>1894.2280000000001</v>
      </c>
      <c r="U25" s="37">
        <v>1640.1590000000001</v>
      </c>
      <c r="V25" s="38">
        <v>2158.1289999999999</v>
      </c>
      <c r="W25" s="38">
        <v>2261.3110000000001</v>
      </c>
      <c r="X25" s="41">
        <v>2210</v>
      </c>
      <c r="Y25" s="42" t="s">
        <v>132</v>
      </c>
    </row>
    <row r="26" spans="1:25" ht="18" x14ac:dyDescent="0.4">
      <c r="A26" s="100" t="s">
        <v>129</v>
      </c>
      <c r="B26" s="44">
        <v>33.633000000000003</v>
      </c>
      <c r="C26" s="45">
        <v>41.082999999999998</v>
      </c>
      <c r="D26" s="46">
        <v>48.18</v>
      </c>
      <c r="E26" s="47">
        <v>39.765000000000001</v>
      </c>
      <c r="F26" s="48">
        <v>51.209000000000003</v>
      </c>
      <c r="G26" s="48">
        <v>45.856999999999999</v>
      </c>
      <c r="H26" s="48">
        <v>51.424999999999997</v>
      </c>
      <c r="I26" s="49"/>
      <c r="J26" s="44">
        <v>40.814999999999998</v>
      </c>
      <c r="K26" s="45">
        <v>59.899449999999995</v>
      </c>
      <c r="L26" s="46">
        <v>59.469260000000006</v>
      </c>
      <c r="M26" s="47">
        <v>57.590449999999997</v>
      </c>
      <c r="N26" s="48">
        <v>49.642129999999995</v>
      </c>
      <c r="O26" s="48">
        <v>41.57499</v>
      </c>
      <c r="P26" s="47">
        <v>41.68468</v>
      </c>
      <c r="Q26" s="50">
        <v>10</v>
      </c>
      <c r="R26" s="44">
        <v>824.03499999999997</v>
      </c>
      <c r="S26" s="45">
        <v>685.86599999999999</v>
      </c>
      <c r="T26" s="46">
        <v>810.16600000000005</v>
      </c>
      <c r="U26" s="47">
        <v>690.47900000000004</v>
      </c>
      <c r="V26" s="48">
        <v>1031.5630000000001</v>
      </c>
      <c r="W26" s="48">
        <v>1102.9949999999999</v>
      </c>
      <c r="X26" s="51">
        <v>1233.6669999999999</v>
      </c>
      <c r="Y26" s="52" t="s">
        <v>128</v>
      </c>
    </row>
    <row r="27" spans="1:25" ht="18" x14ac:dyDescent="0.4">
      <c r="A27" s="89" t="s">
        <v>125</v>
      </c>
      <c r="B27" s="34">
        <v>19.478000000000002</v>
      </c>
      <c r="C27" s="35">
        <v>38.805</v>
      </c>
      <c r="D27" s="36">
        <v>37.808999999999997</v>
      </c>
      <c r="E27" s="37">
        <v>37.215000000000003</v>
      </c>
      <c r="F27" s="38">
        <v>40.561999999999998</v>
      </c>
      <c r="G27" s="38">
        <v>50.634999999999998</v>
      </c>
      <c r="H27" s="38">
        <v>42.101999999999997</v>
      </c>
      <c r="I27" s="39"/>
      <c r="J27" s="34">
        <v>38.064999999999998</v>
      </c>
      <c r="K27" s="35">
        <v>61.404449999999997</v>
      </c>
      <c r="L27" s="36">
        <v>44.510620000000003</v>
      </c>
      <c r="M27" s="37">
        <v>51.078470000000003</v>
      </c>
      <c r="N27" s="38">
        <v>43.330089999999998</v>
      </c>
      <c r="O27" s="38">
        <v>36.057830000000003</v>
      </c>
      <c r="P27" s="37">
        <v>45.125449999999994</v>
      </c>
      <c r="Q27" s="40">
        <v>8</v>
      </c>
      <c r="R27" s="34">
        <v>511.70400000000001</v>
      </c>
      <c r="S27" s="35">
        <v>631.95699999999999</v>
      </c>
      <c r="T27" s="36">
        <v>849.43799999999999</v>
      </c>
      <c r="U27" s="37">
        <v>728.58500000000004</v>
      </c>
      <c r="V27" s="38">
        <v>936.11599999999999</v>
      </c>
      <c r="W27" s="38">
        <v>1404.2719999999999</v>
      </c>
      <c r="X27" s="41">
        <v>932.99900000000002</v>
      </c>
      <c r="Y27" s="42" t="s">
        <v>124</v>
      </c>
    </row>
    <row r="28" spans="1:25" ht="18" x14ac:dyDescent="0.4">
      <c r="A28" s="89" t="s">
        <v>135</v>
      </c>
      <c r="B28" s="34">
        <v>44.73</v>
      </c>
      <c r="C28" s="35">
        <v>35.829000000000001</v>
      </c>
      <c r="D28" s="36">
        <v>39.981000000000002</v>
      </c>
      <c r="E28" s="37">
        <v>32.488999999999997</v>
      </c>
      <c r="F28" s="38">
        <v>38.409999999999997</v>
      </c>
      <c r="G28" s="38">
        <v>39.972000000000001</v>
      </c>
      <c r="H28" s="38">
        <v>37.804000000000002</v>
      </c>
      <c r="I28" s="39"/>
      <c r="J28" s="34">
        <v>31.106000000000002</v>
      </c>
      <c r="K28" s="35">
        <v>32.214509999999997</v>
      </c>
      <c r="L28" s="36">
        <v>26.634700000000002</v>
      </c>
      <c r="M28" s="37">
        <v>26.469609999999999</v>
      </c>
      <c r="N28" s="38">
        <v>22.81813</v>
      </c>
      <c r="O28" s="38">
        <v>21.33755</v>
      </c>
      <c r="P28" s="37">
        <v>23.136479999999999</v>
      </c>
      <c r="Q28" s="40"/>
      <c r="R28" s="34">
        <v>1437.9860000000001</v>
      </c>
      <c r="S28" s="35">
        <v>1112.201</v>
      </c>
      <c r="T28" s="36">
        <v>1501.087</v>
      </c>
      <c r="U28" s="37">
        <v>1227.4079999999999</v>
      </c>
      <c r="V28" s="38">
        <v>1683.3109999999999</v>
      </c>
      <c r="W28" s="38">
        <v>1873.317</v>
      </c>
      <c r="X28" s="41">
        <v>1633.9559999999999</v>
      </c>
      <c r="Y28" s="42" t="s">
        <v>134</v>
      </c>
    </row>
    <row r="29" spans="1:25" ht="18" x14ac:dyDescent="0.4">
      <c r="A29" s="89" t="s">
        <v>127</v>
      </c>
      <c r="B29" s="34">
        <v>33.29</v>
      </c>
      <c r="C29" s="35">
        <v>33.799999999999997</v>
      </c>
      <c r="D29" s="36">
        <v>32.505000000000003</v>
      </c>
      <c r="E29" s="37">
        <v>30.158000000000001</v>
      </c>
      <c r="F29" s="38">
        <v>29.224</v>
      </c>
      <c r="G29" s="38">
        <v>32.819000000000003</v>
      </c>
      <c r="H29" s="38">
        <v>29.4</v>
      </c>
      <c r="I29" s="39"/>
      <c r="J29" s="34">
        <v>31.233000000000001</v>
      </c>
      <c r="K29" s="35">
        <v>39.3919</v>
      </c>
      <c r="L29" s="36">
        <v>27.20119</v>
      </c>
      <c r="M29" s="37">
        <v>30.336169999999999</v>
      </c>
      <c r="N29" s="38">
        <v>20.405480000000001</v>
      </c>
      <c r="O29" s="38">
        <v>18.730640000000001</v>
      </c>
      <c r="P29" s="37">
        <v>20.283519999999999</v>
      </c>
      <c r="Q29" s="40"/>
      <c r="R29" s="34">
        <v>1065.8599999999999</v>
      </c>
      <c r="S29" s="35">
        <v>858.04399999999998</v>
      </c>
      <c r="T29" s="36">
        <v>1194.9839999999999</v>
      </c>
      <c r="U29" s="37">
        <v>994.12699999999995</v>
      </c>
      <c r="V29" s="38">
        <v>1432.164</v>
      </c>
      <c r="W29" s="38">
        <v>1752.1559999999999</v>
      </c>
      <c r="X29" s="41">
        <v>1449.453</v>
      </c>
      <c r="Y29" s="42" t="s">
        <v>126</v>
      </c>
    </row>
    <row r="30" spans="1:25" ht="18" x14ac:dyDescent="0.4">
      <c r="A30" s="89" t="s">
        <v>131</v>
      </c>
      <c r="B30" s="34">
        <v>29.603000000000002</v>
      </c>
      <c r="C30" s="35">
        <v>26.298999999999999</v>
      </c>
      <c r="D30" s="36">
        <v>29.138999999999999</v>
      </c>
      <c r="E30" s="37">
        <v>23.693999999999999</v>
      </c>
      <c r="F30" s="38">
        <v>29.923999999999999</v>
      </c>
      <c r="G30" s="38">
        <v>29.826000000000001</v>
      </c>
      <c r="H30" s="38">
        <v>25.628</v>
      </c>
      <c r="I30" s="39"/>
      <c r="J30" s="34">
        <v>24.914000000000001</v>
      </c>
      <c r="K30" s="35">
        <v>25.185860000000002</v>
      </c>
      <c r="L30" s="36">
        <v>20.481400000000001</v>
      </c>
      <c r="M30" s="37">
        <v>21.879060000000003</v>
      </c>
      <c r="N30" s="38">
        <v>18.113910000000001</v>
      </c>
      <c r="O30" s="38">
        <v>16.83034</v>
      </c>
      <c r="P30" s="37">
        <v>15.6411</v>
      </c>
      <c r="Q30" s="40"/>
      <c r="R30" s="34">
        <v>1188.2070000000001</v>
      </c>
      <c r="S30" s="35">
        <v>1044.1969999999999</v>
      </c>
      <c r="T30" s="36">
        <v>1422.7049999999999</v>
      </c>
      <c r="U30" s="37">
        <v>1082.953</v>
      </c>
      <c r="V30" s="38">
        <v>1651.99</v>
      </c>
      <c r="W30" s="38">
        <v>1772.1569999999999</v>
      </c>
      <c r="X30" s="41">
        <v>1638.5039999999999</v>
      </c>
      <c r="Y30" s="42" t="s">
        <v>130</v>
      </c>
    </row>
    <row r="31" spans="1:25" ht="18" x14ac:dyDescent="0.4">
      <c r="A31" s="100" t="s">
        <v>197</v>
      </c>
      <c r="B31" s="44">
        <v>74.209000000000003</v>
      </c>
      <c r="C31" s="45">
        <v>24.919</v>
      </c>
      <c r="D31" s="46">
        <v>18.745999999999999</v>
      </c>
      <c r="E31" s="47">
        <v>35.311</v>
      </c>
      <c r="F31" s="48">
        <v>43.741</v>
      </c>
      <c r="G31" s="48">
        <v>33.631</v>
      </c>
      <c r="H31" s="48">
        <v>25.57</v>
      </c>
      <c r="I31" s="49"/>
      <c r="J31" s="44">
        <v>68.525000000000006</v>
      </c>
      <c r="K31" s="45">
        <v>33.949629999999999</v>
      </c>
      <c r="L31" s="46">
        <v>23.157070000000001</v>
      </c>
      <c r="M31" s="47">
        <v>47.757730000000002</v>
      </c>
      <c r="N31" s="48">
        <v>48.339449999999999</v>
      </c>
      <c r="O31" s="48">
        <v>36.749639999999999</v>
      </c>
      <c r="P31" s="47">
        <v>23.691400000000002</v>
      </c>
      <c r="Q31" s="50"/>
      <c r="R31" s="44">
        <v>1082.9480000000001</v>
      </c>
      <c r="S31" s="45">
        <v>733.99900000000002</v>
      </c>
      <c r="T31" s="46">
        <v>809.51499999999999</v>
      </c>
      <c r="U31" s="47">
        <v>739.37800000000004</v>
      </c>
      <c r="V31" s="48">
        <v>904.87199999999996</v>
      </c>
      <c r="W31" s="48">
        <v>915.13800000000003</v>
      </c>
      <c r="X31" s="51">
        <v>1079.2950000000001</v>
      </c>
      <c r="Y31" s="52" t="s">
        <v>198</v>
      </c>
    </row>
    <row r="32" spans="1:25" ht="18" x14ac:dyDescent="0.4">
      <c r="A32" s="89" t="s">
        <v>141</v>
      </c>
      <c r="B32" s="34">
        <v>10.855</v>
      </c>
      <c r="C32" s="35">
        <v>5.9379999999999997</v>
      </c>
      <c r="D32" s="36">
        <v>8.4120000000000008</v>
      </c>
      <c r="E32" s="37">
        <v>6.1769999999999996</v>
      </c>
      <c r="F32" s="38">
        <v>5.165</v>
      </c>
      <c r="G32" s="38">
        <v>7.6870000000000003</v>
      </c>
      <c r="H32" s="38">
        <v>19.635999999999999</v>
      </c>
      <c r="I32" s="39"/>
      <c r="J32" s="34">
        <v>14.67</v>
      </c>
      <c r="K32" s="35">
        <v>11.58901</v>
      </c>
      <c r="L32" s="36">
        <v>14.218</v>
      </c>
      <c r="M32" s="37">
        <v>12.8124</v>
      </c>
      <c r="N32" s="38">
        <v>8.1516999999999999</v>
      </c>
      <c r="O32" s="38">
        <v>9.7090200000000006</v>
      </c>
      <c r="P32" s="37">
        <v>25.239990000000002</v>
      </c>
      <c r="Q32" s="40"/>
      <c r="R32" s="34">
        <v>739.94500000000005</v>
      </c>
      <c r="S32" s="35">
        <v>512.38199999999995</v>
      </c>
      <c r="T32" s="36">
        <v>591.64400000000001</v>
      </c>
      <c r="U32" s="37">
        <v>482.11099999999999</v>
      </c>
      <c r="V32" s="38">
        <v>633.61</v>
      </c>
      <c r="W32" s="38">
        <v>791.73800000000006</v>
      </c>
      <c r="X32" s="41">
        <v>777.97199999999998</v>
      </c>
      <c r="Y32" s="42" t="s">
        <v>140</v>
      </c>
    </row>
    <row r="33" spans="1:25" ht="18" x14ac:dyDescent="0.4">
      <c r="A33" s="89" t="s">
        <v>269</v>
      </c>
      <c r="B33" s="34">
        <v>10.878</v>
      </c>
      <c r="C33" s="35">
        <v>11.667999999999999</v>
      </c>
      <c r="D33" s="36">
        <v>12.879</v>
      </c>
      <c r="E33" s="37">
        <v>13.474</v>
      </c>
      <c r="F33" s="38">
        <v>13.956</v>
      </c>
      <c r="G33" s="38">
        <v>17.972000000000001</v>
      </c>
      <c r="H33" s="38">
        <v>16.568000000000001</v>
      </c>
      <c r="I33" s="39"/>
      <c r="J33" s="34">
        <v>11.023999999999999</v>
      </c>
      <c r="K33" s="35">
        <v>12.95551</v>
      </c>
      <c r="L33" s="36">
        <v>11.18393</v>
      </c>
      <c r="M33" s="37">
        <v>14.15044</v>
      </c>
      <c r="N33" s="38">
        <v>10.971209999999999</v>
      </c>
      <c r="O33" s="38">
        <v>11.906690000000001</v>
      </c>
      <c r="P33" s="37">
        <v>13.386659999999999</v>
      </c>
      <c r="Q33" s="40"/>
      <c r="R33" s="34">
        <v>986.75599999999997</v>
      </c>
      <c r="S33" s="35">
        <v>900.62099999999998</v>
      </c>
      <c r="T33" s="36">
        <v>1151.5630000000001</v>
      </c>
      <c r="U33" s="37">
        <v>952.197</v>
      </c>
      <c r="V33" s="38">
        <v>1272.057</v>
      </c>
      <c r="W33" s="38">
        <v>1509.404</v>
      </c>
      <c r="X33" s="41">
        <v>1237.6500000000001</v>
      </c>
      <c r="Y33" s="42" t="s">
        <v>270</v>
      </c>
    </row>
    <row r="34" spans="1:25" ht="18" x14ac:dyDescent="0.4">
      <c r="A34" s="89" t="s">
        <v>121</v>
      </c>
      <c r="B34" s="34">
        <v>19.678999999999998</v>
      </c>
      <c r="C34" s="35">
        <v>15.004</v>
      </c>
      <c r="D34" s="36">
        <v>16.213000000000001</v>
      </c>
      <c r="E34" s="37">
        <v>13.494999999999999</v>
      </c>
      <c r="F34" s="38">
        <v>17.318000000000001</v>
      </c>
      <c r="G34" s="38">
        <v>16.981999999999999</v>
      </c>
      <c r="H34" s="38">
        <v>15.117000000000001</v>
      </c>
      <c r="I34" s="39"/>
      <c r="J34" s="34">
        <v>11.128</v>
      </c>
      <c r="K34" s="35">
        <v>9.9732000000000003</v>
      </c>
      <c r="L34" s="36">
        <v>8.9390999999999998</v>
      </c>
      <c r="M34" s="37">
        <v>8.9354899999999997</v>
      </c>
      <c r="N34" s="38">
        <v>8.3586399999999994</v>
      </c>
      <c r="O34" s="38">
        <v>7.6870900000000004</v>
      </c>
      <c r="P34" s="37">
        <v>7.1917799999999996</v>
      </c>
      <c r="Q34" s="40"/>
      <c r="R34" s="34">
        <v>1768.422</v>
      </c>
      <c r="S34" s="35">
        <v>1504.432</v>
      </c>
      <c r="T34" s="36">
        <v>1813.7170000000001</v>
      </c>
      <c r="U34" s="37">
        <v>1510.27</v>
      </c>
      <c r="V34" s="38">
        <v>2071.8679999999999</v>
      </c>
      <c r="W34" s="38">
        <v>2209.1579999999999</v>
      </c>
      <c r="X34" s="41">
        <v>2101.9830000000002</v>
      </c>
      <c r="Y34" s="42" t="s">
        <v>120</v>
      </c>
    </row>
    <row r="35" spans="1:25" ht="18" x14ac:dyDescent="0.4">
      <c r="A35" s="89" t="s">
        <v>222</v>
      </c>
      <c r="B35" s="34">
        <v>6.5810000000000004</v>
      </c>
      <c r="C35" s="35">
        <v>10.289</v>
      </c>
      <c r="D35" s="36">
        <v>11.71</v>
      </c>
      <c r="E35" s="37">
        <v>13.645</v>
      </c>
      <c r="F35" s="38">
        <v>12.365</v>
      </c>
      <c r="G35" s="38">
        <v>16.219000000000001</v>
      </c>
      <c r="H35" s="38">
        <v>13.64</v>
      </c>
      <c r="I35" s="39"/>
      <c r="J35" s="34">
        <v>6.4640000000000004</v>
      </c>
      <c r="K35" s="35">
        <v>11.39941</v>
      </c>
      <c r="L35" s="36">
        <v>10.41897</v>
      </c>
      <c r="M35" s="37">
        <v>14.825749999999999</v>
      </c>
      <c r="N35" s="38">
        <v>9.2075599999999991</v>
      </c>
      <c r="O35" s="38">
        <v>10.73202</v>
      </c>
      <c r="P35" s="37">
        <v>11.454469999999999</v>
      </c>
      <c r="Q35" s="40"/>
      <c r="R35" s="34">
        <v>1018.1</v>
      </c>
      <c r="S35" s="35">
        <v>902.59100000000001</v>
      </c>
      <c r="T35" s="36">
        <v>1123.9110000000001</v>
      </c>
      <c r="U35" s="37">
        <v>920.35799999999995</v>
      </c>
      <c r="V35" s="38">
        <v>1342.9179999999999</v>
      </c>
      <c r="W35" s="38">
        <v>1511.2719999999999</v>
      </c>
      <c r="X35" s="41">
        <v>1190.8009999999999</v>
      </c>
      <c r="Y35" s="42" t="s">
        <v>223</v>
      </c>
    </row>
    <row r="36" spans="1:25" ht="18" x14ac:dyDescent="0.4">
      <c r="A36" s="100" t="s">
        <v>232</v>
      </c>
      <c r="B36" s="44">
        <v>22.684000000000001</v>
      </c>
      <c r="C36" s="45">
        <v>141.673</v>
      </c>
      <c r="D36" s="46">
        <v>66.100999999999999</v>
      </c>
      <c r="E36" s="47">
        <v>55.033999999999999</v>
      </c>
      <c r="F36" s="48">
        <v>33.420999999999999</v>
      </c>
      <c r="G36" s="48">
        <v>21.359000000000002</v>
      </c>
      <c r="H36" s="48">
        <v>13.166</v>
      </c>
      <c r="I36" s="49"/>
      <c r="J36" s="44">
        <v>21.588000000000001</v>
      </c>
      <c r="K36" s="45">
        <v>107.95711</v>
      </c>
      <c r="L36" s="46">
        <v>58.402230000000003</v>
      </c>
      <c r="M36" s="47">
        <v>43.68956</v>
      </c>
      <c r="N36" s="48">
        <v>28.370669999999997</v>
      </c>
      <c r="O36" s="48">
        <v>16.334820000000001</v>
      </c>
      <c r="P36" s="47">
        <v>10.917669999999999</v>
      </c>
      <c r="Q36" s="50"/>
      <c r="R36" s="44">
        <v>1050.769</v>
      </c>
      <c r="S36" s="45">
        <v>1312.308</v>
      </c>
      <c r="T36" s="46">
        <v>1131.8230000000001</v>
      </c>
      <c r="U36" s="47">
        <v>1259.6600000000001</v>
      </c>
      <c r="V36" s="48">
        <v>1178.0119999999999</v>
      </c>
      <c r="W36" s="48">
        <v>1307.575</v>
      </c>
      <c r="X36" s="51">
        <v>1205.9349999999999</v>
      </c>
      <c r="Y36" s="52" t="s">
        <v>233</v>
      </c>
    </row>
    <row r="37" spans="1:25" ht="18" x14ac:dyDescent="0.4">
      <c r="A37" s="89" t="s">
        <v>234</v>
      </c>
      <c r="B37" s="34">
        <v>53.561</v>
      </c>
      <c r="C37" s="35">
        <v>59.295999999999999</v>
      </c>
      <c r="D37" s="36">
        <v>35.869</v>
      </c>
      <c r="E37" s="37">
        <v>27.286000000000001</v>
      </c>
      <c r="F37" s="38">
        <v>15.144</v>
      </c>
      <c r="G37" s="38">
        <v>16.009</v>
      </c>
      <c r="H37" s="38">
        <v>11.185</v>
      </c>
      <c r="I37" s="39"/>
      <c r="J37" s="34">
        <v>36.073</v>
      </c>
      <c r="K37" s="35">
        <v>102.29610000000001</v>
      </c>
      <c r="L37" s="36">
        <v>50.171959999999999</v>
      </c>
      <c r="M37" s="37">
        <v>27.87369</v>
      </c>
      <c r="N37" s="38">
        <v>12.233780000000001</v>
      </c>
      <c r="O37" s="38">
        <v>9.8102299999999989</v>
      </c>
      <c r="P37" s="37">
        <v>7.2948999999999993</v>
      </c>
      <c r="Q37" s="40"/>
      <c r="R37" s="34">
        <v>1484.7950000000001</v>
      </c>
      <c r="S37" s="35">
        <v>579.65099999999995</v>
      </c>
      <c r="T37" s="36">
        <v>714.92100000000005</v>
      </c>
      <c r="U37" s="37">
        <v>978.91600000000005</v>
      </c>
      <c r="V37" s="38">
        <v>1237.884</v>
      </c>
      <c r="W37" s="38">
        <v>1631.8679999999999</v>
      </c>
      <c r="X37" s="41">
        <v>1533.2629999999999</v>
      </c>
      <c r="Y37" s="42" t="s">
        <v>235</v>
      </c>
    </row>
    <row r="38" spans="1:25" ht="18" x14ac:dyDescent="0.4">
      <c r="A38" s="89" t="s">
        <v>271</v>
      </c>
      <c r="B38" s="34">
        <v>12.627000000000001</v>
      </c>
      <c r="C38" s="35">
        <v>12.528</v>
      </c>
      <c r="D38" s="36">
        <v>11.544</v>
      </c>
      <c r="E38" s="37">
        <v>11.644</v>
      </c>
      <c r="F38" s="38">
        <v>11.912000000000001</v>
      </c>
      <c r="G38" s="38">
        <v>14.332000000000001</v>
      </c>
      <c r="H38" s="38">
        <v>11.079000000000001</v>
      </c>
      <c r="I38" s="39"/>
      <c r="J38" s="34">
        <v>11.135999999999999</v>
      </c>
      <c r="K38" s="35">
        <v>13.8057</v>
      </c>
      <c r="L38" s="36">
        <v>9.3671100000000003</v>
      </c>
      <c r="M38" s="37">
        <v>11.735440000000001</v>
      </c>
      <c r="N38" s="38">
        <v>8.5967099999999999</v>
      </c>
      <c r="O38" s="38">
        <v>9.0158799999999992</v>
      </c>
      <c r="P38" s="37">
        <v>7.6642200000000003</v>
      </c>
      <c r="Q38" s="40"/>
      <c r="R38" s="34">
        <v>1133.8900000000001</v>
      </c>
      <c r="S38" s="35">
        <v>907.45100000000002</v>
      </c>
      <c r="T38" s="36">
        <v>1232.3969999999999</v>
      </c>
      <c r="U38" s="37">
        <v>992.20799999999997</v>
      </c>
      <c r="V38" s="38">
        <v>1385.646</v>
      </c>
      <c r="W38" s="38">
        <v>1589.64</v>
      </c>
      <c r="X38" s="41">
        <v>1445.548</v>
      </c>
      <c r="Y38" s="42" t="s">
        <v>272</v>
      </c>
    </row>
    <row r="39" spans="1:25" ht="18.75" thickBot="1" x14ac:dyDescent="0.45">
      <c r="A39" s="89" t="s">
        <v>220</v>
      </c>
      <c r="B39" s="34">
        <v>11.711</v>
      </c>
      <c r="C39" s="35">
        <v>11.167999999999999</v>
      </c>
      <c r="D39" s="36">
        <v>10.287000000000001</v>
      </c>
      <c r="E39" s="37">
        <v>13.342000000000001</v>
      </c>
      <c r="F39" s="38">
        <v>11.625999999999999</v>
      </c>
      <c r="G39" s="38">
        <v>12.055999999999999</v>
      </c>
      <c r="H39" s="38">
        <v>11.061999999999999</v>
      </c>
      <c r="I39" s="39"/>
      <c r="J39" s="34">
        <v>10.643000000000001</v>
      </c>
      <c r="K39" s="35">
        <v>12.06489</v>
      </c>
      <c r="L39" s="36">
        <v>8.3247199999999992</v>
      </c>
      <c r="M39" s="37">
        <v>10.92273</v>
      </c>
      <c r="N39" s="38">
        <v>7.9571899999999998</v>
      </c>
      <c r="O39" s="38">
        <v>7.0045999999999999</v>
      </c>
      <c r="P39" s="37">
        <v>6.8201499999999999</v>
      </c>
      <c r="Q39" s="40"/>
      <c r="R39" s="34">
        <v>1100.348</v>
      </c>
      <c r="S39" s="35">
        <v>925.66099999999994</v>
      </c>
      <c r="T39" s="36">
        <v>1235.7170000000001</v>
      </c>
      <c r="U39" s="37">
        <v>1221.489</v>
      </c>
      <c r="V39" s="38">
        <v>1461.069</v>
      </c>
      <c r="W39" s="38">
        <v>1721.155</v>
      </c>
      <c r="X39" s="41">
        <v>1621.9580000000001</v>
      </c>
      <c r="Y39" s="42" t="s">
        <v>221</v>
      </c>
    </row>
    <row r="40" spans="1:25" ht="18" x14ac:dyDescent="0.4">
      <c r="A40" s="99" t="s">
        <v>119</v>
      </c>
      <c r="B40" s="96">
        <v>139.178</v>
      </c>
      <c r="C40" s="95">
        <v>170.92500000000001</v>
      </c>
      <c r="D40" s="94">
        <v>173.71</v>
      </c>
      <c r="E40" s="93">
        <v>161.68600000000001</v>
      </c>
      <c r="F40" s="92">
        <v>165.89099999999999</v>
      </c>
      <c r="G40" s="92">
        <v>169.62100000000001</v>
      </c>
      <c r="H40" s="92">
        <v>174.97900000000001</v>
      </c>
      <c r="I40" s="98"/>
      <c r="J40" s="96">
        <v>85.426000000000002</v>
      </c>
      <c r="K40" s="95">
        <v>73.848369999999989</v>
      </c>
      <c r="L40" s="94">
        <v>74.706299999999999</v>
      </c>
      <c r="M40" s="93">
        <v>75.824749999999995</v>
      </c>
      <c r="N40" s="92">
        <v>72.015339999999995</v>
      </c>
      <c r="O40" s="92">
        <v>74.297380000000004</v>
      </c>
      <c r="P40" s="93">
        <v>67.995449999999991</v>
      </c>
      <c r="Q40" s="97"/>
      <c r="R40" s="96">
        <v>1629.223</v>
      </c>
      <c r="S40" s="95">
        <v>2314.54</v>
      </c>
      <c r="T40" s="94">
        <v>2325.239</v>
      </c>
      <c r="U40" s="93">
        <v>2132.364</v>
      </c>
      <c r="V40" s="92">
        <v>2303.5509999999999</v>
      </c>
      <c r="W40" s="92">
        <v>2283.0010000000002</v>
      </c>
      <c r="X40" s="91">
        <v>2573.393</v>
      </c>
      <c r="Y40" s="90" t="s">
        <v>118</v>
      </c>
    </row>
    <row r="41" spans="1:25" ht="18" x14ac:dyDescent="0.4">
      <c r="A41" s="89" t="s">
        <v>117</v>
      </c>
      <c r="B41" s="34">
        <v>50.283000000000001</v>
      </c>
      <c r="C41" s="35">
        <v>90.061999999999998</v>
      </c>
      <c r="D41" s="36">
        <v>97.441000000000003</v>
      </c>
      <c r="E41" s="37">
        <v>87.394999999999996</v>
      </c>
      <c r="F41" s="38">
        <v>80.697000000000003</v>
      </c>
      <c r="G41" s="38">
        <v>86.161000000000001</v>
      </c>
      <c r="H41" s="38">
        <v>87.542000000000002</v>
      </c>
      <c r="I41" s="39">
        <v>9</v>
      </c>
      <c r="J41" s="34">
        <v>39.683</v>
      </c>
      <c r="K41" s="35">
        <v>39.727959999999996</v>
      </c>
      <c r="L41" s="36">
        <v>37.915349999999997</v>
      </c>
      <c r="M41" s="37">
        <v>36.518929999999997</v>
      </c>
      <c r="N41" s="38">
        <v>31.042960000000001</v>
      </c>
      <c r="O41" s="38">
        <v>32.922029999999999</v>
      </c>
      <c r="P41" s="37">
        <v>32.274059999999999</v>
      </c>
      <c r="Q41" s="40"/>
      <c r="R41" s="34">
        <v>1267.117</v>
      </c>
      <c r="S41" s="35">
        <v>2266.9679999999998</v>
      </c>
      <c r="T41" s="36">
        <v>2569.962</v>
      </c>
      <c r="U41" s="37">
        <v>2393.1419999999998</v>
      </c>
      <c r="V41" s="38">
        <v>2599.527</v>
      </c>
      <c r="W41" s="38">
        <v>2617.123</v>
      </c>
      <c r="X41" s="41">
        <v>2712.4569999999999</v>
      </c>
      <c r="Y41" s="42" t="s">
        <v>116</v>
      </c>
    </row>
    <row r="42" spans="1:25" ht="18.75" thickBot="1" x14ac:dyDescent="0.45">
      <c r="A42" s="89" t="s">
        <v>115</v>
      </c>
      <c r="B42" s="34">
        <v>88.894999999999996</v>
      </c>
      <c r="C42" s="35">
        <v>80.863</v>
      </c>
      <c r="D42" s="36">
        <v>76.27</v>
      </c>
      <c r="E42" s="37">
        <v>74.290999999999997</v>
      </c>
      <c r="F42" s="38">
        <v>85.194000000000003</v>
      </c>
      <c r="G42" s="38">
        <v>83.46</v>
      </c>
      <c r="H42" s="38">
        <v>87.436999999999998</v>
      </c>
      <c r="I42" s="39">
        <v>10</v>
      </c>
      <c r="J42" s="34">
        <v>45.743000000000002</v>
      </c>
      <c r="K42" s="35">
        <v>34.120410000000007</v>
      </c>
      <c r="L42" s="36">
        <v>36.790949999999995</v>
      </c>
      <c r="M42" s="37">
        <v>39.305819999999997</v>
      </c>
      <c r="N42" s="38">
        <v>40.972379999999994</v>
      </c>
      <c r="O42" s="38">
        <v>41.375349999999997</v>
      </c>
      <c r="P42" s="37">
        <v>35.72139</v>
      </c>
      <c r="Q42" s="40"/>
      <c r="R42" s="34">
        <v>1943.357</v>
      </c>
      <c r="S42" s="35">
        <v>2369.9299999999998</v>
      </c>
      <c r="T42" s="36">
        <v>2073.0639999999999</v>
      </c>
      <c r="U42" s="37">
        <v>1890.076</v>
      </c>
      <c r="V42" s="38">
        <v>2079.3029999999999</v>
      </c>
      <c r="W42" s="38">
        <v>2017.143</v>
      </c>
      <c r="X42" s="41">
        <v>2447.7489999999998</v>
      </c>
      <c r="Y42" s="42" t="s">
        <v>114</v>
      </c>
    </row>
    <row r="43" spans="1:25" ht="18" x14ac:dyDescent="0.4">
      <c r="A43" s="99" t="s">
        <v>113</v>
      </c>
      <c r="B43" s="96">
        <v>111.50699999999999</v>
      </c>
      <c r="C43" s="95">
        <v>79.055000000000007</v>
      </c>
      <c r="D43" s="94">
        <v>94.626000000000005</v>
      </c>
      <c r="E43" s="93">
        <v>94.36999999999999</v>
      </c>
      <c r="F43" s="92">
        <v>72.777999999999992</v>
      </c>
      <c r="G43" s="92">
        <v>101.83799999999999</v>
      </c>
      <c r="H43" s="92">
        <v>92.575999999999993</v>
      </c>
      <c r="I43" s="98"/>
      <c r="J43" s="96">
        <v>77.009</v>
      </c>
      <c r="K43" s="95">
        <v>57.573360000000001</v>
      </c>
      <c r="L43" s="94">
        <v>68.09120999999999</v>
      </c>
      <c r="M43" s="93">
        <v>69.11636</v>
      </c>
      <c r="N43" s="92">
        <v>49.101690000000005</v>
      </c>
      <c r="O43" s="92">
        <v>63.715130000000002</v>
      </c>
      <c r="P43" s="93">
        <v>53.034609999999994</v>
      </c>
      <c r="Q43" s="97"/>
      <c r="R43" s="96">
        <v>1447.9739999999999</v>
      </c>
      <c r="S43" s="95">
        <v>1373.1179999999999</v>
      </c>
      <c r="T43" s="94">
        <v>1389.6949999999999</v>
      </c>
      <c r="U43" s="93">
        <v>1365.3789999999999</v>
      </c>
      <c r="V43" s="92">
        <v>1482.1890000000001</v>
      </c>
      <c r="W43" s="92">
        <v>1598.3330000000001</v>
      </c>
      <c r="X43" s="91">
        <v>1745.577</v>
      </c>
      <c r="Y43" s="90" t="s">
        <v>112</v>
      </c>
    </row>
    <row r="44" spans="1:25" ht="18" x14ac:dyDescent="0.4">
      <c r="A44" s="89" t="s">
        <v>111</v>
      </c>
      <c r="B44" s="34">
        <v>53.904000000000003</v>
      </c>
      <c r="C44" s="35">
        <v>36.497</v>
      </c>
      <c r="D44" s="36">
        <v>47.695</v>
      </c>
      <c r="E44" s="37">
        <v>50.290999999999997</v>
      </c>
      <c r="F44" s="38">
        <v>37.44</v>
      </c>
      <c r="G44" s="38">
        <v>70.570999999999998</v>
      </c>
      <c r="H44" s="38">
        <v>58.942</v>
      </c>
      <c r="I44" s="39"/>
      <c r="J44" s="34">
        <v>32.029000000000003</v>
      </c>
      <c r="K44" s="35">
        <v>21.699950000000001</v>
      </c>
      <c r="L44" s="36">
        <v>31.02814</v>
      </c>
      <c r="M44" s="37">
        <v>32.363340000000001</v>
      </c>
      <c r="N44" s="38">
        <v>21.665790000000001</v>
      </c>
      <c r="O44" s="38">
        <v>40.507129999999997</v>
      </c>
      <c r="P44" s="37">
        <v>29.657769999999999</v>
      </c>
      <c r="Q44" s="40"/>
      <c r="R44" s="34">
        <v>1682.9749999999999</v>
      </c>
      <c r="S44" s="35">
        <v>1681.893</v>
      </c>
      <c r="T44" s="36">
        <v>1537.153</v>
      </c>
      <c r="U44" s="37">
        <v>1553.95</v>
      </c>
      <c r="V44" s="38">
        <v>1728.07</v>
      </c>
      <c r="W44" s="38">
        <v>1742.1869999999999</v>
      </c>
      <c r="X44" s="41">
        <v>1987.405</v>
      </c>
      <c r="Y44" s="42" t="s">
        <v>110</v>
      </c>
    </row>
    <row r="45" spans="1:25" ht="18.75" thickBot="1" x14ac:dyDescent="0.45">
      <c r="A45" s="89" t="s">
        <v>109</v>
      </c>
      <c r="B45" s="34">
        <v>32.654000000000003</v>
      </c>
      <c r="C45" s="35">
        <v>22.216000000000001</v>
      </c>
      <c r="D45" s="36">
        <v>24.155000000000001</v>
      </c>
      <c r="E45" s="37">
        <v>24.582000000000001</v>
      </c>
      <c r="F45" s="38">
        <v>18.634</v>
      </c>
      <c r="G45" s="38">
        <v>16.084</v>
      </c>
      <c r="H45" s="38">
        <v>17.099</v>
      </c>
      <c r="I45" s="39"/>
      <c r="J45" s="34">
        <v>25.548999999999999</v>
      </c>
      <c r="K45" s="35">
        <v>18.753529999999998</v>
      </c>
      <c r="L45" s="36">
        <v>18.819130000000001</v>
      </c>
      <c r="M45" s="37">
        <v>21.357240000000001</v>
      </c>
      <c r="N45" s="38">
        <v>13.238719999999999</v>
      </c>
      <c r="O45" s="38">
        <v>11.428120000000002</v>
      </c>
      <c r="P45" s="37">
        <v>11.348330000000001</v>
      </c>
      <c r="Q45" s="40"/>
      <c r="R45" s="34">
        <v>1278.0930000000001</v>
      </c>
      <c r="S45" s="35">
        <v>1184.6300000000001</v>
      </c>
      <c r="T45" s="36">
        <v>1283.5340000000001</v>
      </c>
      <c r="U45" s="37">
        <v>1150.991</v>
      </c>
      <c r="V45" s="38">
        <v>1407.538</v>
      </c>
      <c r="W45" s="38">
        <v>1407.4059999999999</v>
      </c>
      <c r="X45" s="41">
        <v>1506.742</v>
      </c>
      <c r="Y45" s="42" t="s">
        <v>108</v>
      </c>
    </row>
    <row r="46" spans="1:25" ht="18" x14ac:dyDescent="0.4">
      <c r="A46" s="99" t="s">
        <v>107</v>
      </c>
      <c r="B46" s="96">
        <v>18.698</v>
      </c>
      <c r="C46" s="95">
        <v>19.085000000000001</v>
      </c>
      <c r="D46" s="94">
        <v>25.928999999999998</v>
      </c>
      <c r="E46" s="93">
        <v>32.694000000000003</v>
      </c>
      <c r="F46" s="92">
        <v>23.74</v>
      </c>
      <c r="G46" s="92">
        <v>27.881</v>
      </c>
      <c r="H46" s="92">
        <v>28.2</v>
      </c>
      <c r="I46" s="98"/>
      <c r="J46" s="96">
        <v>19.338999999999999</v>
      </c>
      <c r="K46" s="95">
        <v>25.428259999999998</v>
      </c>
      <c r="L46" s="94">
        <v>30.399519999999999</v>
      </c>
      <c r="M46" s="93">
        <v>26.748729999999998</v>
      </c>
      <c r="N46" s="92">
        <v>16.276019999999999</v>
      </c>
      <c r="O46" s="92">
        <v>19.342950000000002</v>
      </c>
      <c r="P46" s="93">
        <v>20.988589999999999</v>
      </c>
      <c r="Q46" s="97"/>
      <c r="R46" s="96">
        <v>966.85500000000002</v>
      </c>
      <c r="S46" s="95">
        <v>750.54300000000001</v>
      </c>
      <c r="T46" s="94">
        <v>852.94100000000003</v>
      </c>
      <c r="U46" s="93">
        <v>1222.2639999999999</v>
      </c>
      <c r="V46" s="92">
        <v>1458.588</v>
      </c>
      <c r="W46" s="92">
        <v>1441.404</v>
      </c>
      <c r="X46" s="91">
        <v>1343.587</v>
      </c>
      <c r="Y46" s="90" t="s">
        <v>106</v>
      </c>
    </row>
    <row r="47" spans="1:25" ht="18" x14ac:dyDescent="0.4">
      <c r="A47" s="89" t="s">
        <v>105</v>
      </c>
      <c r="B47" s="34">
        <v>5.2030000000000003</v>
      </c>
      <c r="C47" s="35">
        <v>7.5810000000000004</v>
      </c>
      <c r="D47" s="36">
        <v>11.547000000000001</v>
      </c>
      <c r="E47" s="37">
        <v>16.434999999999999</v>
      </c>
      <c r="F47" s="38">
        <v>13.746</v>
      </c>
      <c r="G47" s="38">
        <v>15.076000000000001</v>
      </c>
      <c r="H47" s="38">
        <v>11.718</v>
      </c>
      <c r="I47" s="39"/>
      <c r="J47" s="34">
        <v>3.649</v>
      </c>
      <c r="K47" s="35">
        <v>12.609540000000001</v>
      </c>
      <c r="L47" s="36">
        <v>16.10238</v>
      </c>
      <c r="M47" s="37">
        <v>9.8286700000000007</v>
      </c>
      <c r="N47" s="38">
        <v>6.6636199999999999</v>
      </c>
      <c r="O47" s="38">
        <v>6.6568699999999996</v>
      </c>
      <c r="P47" s="37">
        <v>5.1909399999999994</v>
      </c>
      <c r="Q47" s="40"/>
      <c r="R47" s="34">
        <v>1425.87</v>
      </c>
      <c r="S47" s="35">
        <v>601.21100000000001</v>
      </c>
      <c r="T47" s="36">
        <v>717.09900000000005</v>
      </c>
      <c r="U47" s="37">
        <v>1672.1489999999999</v>
      </c>
      <c r="V47" s="38">
        <v>2062.8429999999998</v>
      </c>
      <c r="W47" s="38">
        <v>2264.7280000000001</v>
      </c>
      <c r="X47" s="41">
        <v>2257.395</v>
      </c>
      <c r="Y47" s="42" t="s">
        <v>104</v>
      </c>
    </row>
    <row r="48" spans="1:25" ht="18.75" thickBot="1" x14ac:dyDescent="0.45">
      <c r="A48" s="89" t="s">
        <v>266</v>
      </c>
      <c r="B48" s="34">
        <v>5.1459999999999999</v>
      </c>
      <c r="C48" s="35">
        <v>2.46</v>
      </c>
      <c r="D48" s="36">
        <v>5.444</v>
      </c>
      <c r="E48" s="37">
        <v>6.6239999999999997</v>
      </c>
      <c r="F48" s="38">
        <v>4.0679999999999996</v>
      </c>
      <c r="G48" s="38">
        <v>6.5650000000000004</v>
      </c>
      <c r="H48" s="38">
        <v>10.127000000000001</v>
      </c>
      <c r="I48" s="39"/>
      <c r="J48" s="34">
        <v>7.3010000000000002</v>
      </c>
      <c r="K48" s="35">
        <v>5.9266199999999998</v>
      </c>
      <c r="L48" s="36">
        <v>8.7270599999999998</v>
      </c>
      <c r="M48" s="37">
        <v>9.9193799999999985</v>
      </c>
      <c r="N48" s="38">
        <v>5.3294899999999998</v>
      </c>
      <c r="O48" s="38">
        <v>8.4722999999999988</v>
      </c>
      <c r="P48" s="37">
        <v>11.31489</v>
      </c>
      <c r="Q48" s="40"/>
      <c r="R48" s="34">
        <v>704.83500000000004</v>
      </c>
      <c r="S48" s="35">
        <v>415.07600000000002</v>
      </c>
      <c r="T48" s="36">
        <v>623.80700000000002</v>
      </c>
      <c r="U48" s="37">
        <v>667.78399999999999</v>
      </c>
      <c r="V48" s="38">
        <v>763.3</v>
      </c>
      <c r="W48" s="38">
        <v>774.87800000000004</v>
      </c>
      <c r="X48" s="41">
        <v>895.01499999999999</v>
      </c>
      <c r="Y48" s="42" t="s">
        <v>267</v>
      </c>
    </row>
    <row r="49" spans="1:25" ht="18" x14ac:dyDescent="0.4">
      <c r="A49" s="99" t="s">
        <v>101</v>
      </c>
      <c r="B49" s="96">
        <v>3.6469999999999998</v>
      </c>
      <c r="C49" s="95">
        <v>11.773</v>
      </c>
      <c r="D49" s="94">
        <v>15.938000000000001</v>
      </c>
      <c r="E49" s="93">
        <v>11.933999999999999</v>
      </c>
      <c r="F49" s="92">
        <v>10.842000000000001</v>
      </c>
      <c r="G49" s="92">
        <v>12.696</v>
      </c>
      <c r="H49" s="92">
        <v>8.1159999999999997</v>
      </c>
      <c r="I49" s="98"/>
      <c r="J49" s="96">
        <v>1.4279999999999999</v>
      </c>
      <c r="K49" s="95">
        <v>2.7464400000000002</v>
      </c>
      <c r="L49" s="94">
        <v>3.0039400000000001</v>
      </c>
      <c r="M49" s="93">
        <v>2.72905</v>
      </c>
      <c r="N49" s="92">
        <v>2.1756799999999998</v>
      </c>
      <c r="O49" s="92">
        <v>2.0240200000000002</v>
      </c>
      <c r="P49" s="93">
        <v>1.1722399999999999</v>
      </c>
      <c r="Q49" s="97"/>
      <c r="R49" s="96">
        <v>2553.922</v>
      </c>
      <c r="S49" s="95">
        <v>4286.6400000000003</v>
      </c>
      <c r="T49" s="94">
        <v>5305.6989999999996</v>
      </c>
      <c r="U49" s="93">
        <v>4372.95</v>
      </c>
      <c r="V49" s="92">
        <v>4983.2700000000004</v>
      </c>
      <c r="W49" s="92">
        <v>6272.665</v>
      </c>
      <c r="X49" s="91">
        <v>6923.4970000000003</v>
      </c>
      <c r="Y49" s="90" t="s">
        <v>100</v>
      </c>
    </row>
    <row r="50" spans="1:25" ht="18.75" thickBot="1" x14ac:dyDescent="0.45">
      <c r="A50" s="88" t="s">
        <v>99</v>
      </c>
      <c r="B50" s="74">
        <v>5.5E-2</v>
      </c>
      <c r="C50" s="75">
        <v>10.212</v>
      </c>
      <c r="D50" s="76">
        <v>13.978</v>
      </c>
      <c r="E50" s="77">
        <v>9.9329999999999998</v>
      </c>
      <c r="F50" s="78">
        <v>9.1170000000000009</v>
      </c>
      <c r="G50" s="78">
        <v>11.686999999999999</v>
      </c>
      <c r="H50" s="78">
        <v>7.242</v>
      </c>
      <c r="I50" s="79"/>
      <c r="J50" s="74">
        <v>5.0000000000000001E-3</v>
      </c>
      <c r="K50" s="75">
        <v>2.1895300000000004</v>
      </c>
      <c r="L50" s="76">
        <v>2.20566</v>
      </c>
      <c r="M50" s="77">
        <v>1.85266</v>
      </c>
      <c r="N50" s="78">
        <v>1.4829300000000001</v>
      </c>
      <c r="O50" s="78">
        <v>1.70112</v>
      </c>
      <c r="P50" s="77">
        <v>0.97048999999999996</v>
      </c>
      <c r="Q50" s="80"/>
      <c r="R50" s="74">
        <v>11000</v>
      </c>
      <c r="S50" s="75">
        <v>4664.0150000000003</v>
      </c>
      <c r="T50" s="76">
        <v>6337.3320000000003</v>
      </c>
      <c r="U50" s="77">
        <v>5361.48</v>
      </c>
      <c r="V50" s="78">
        <v>6147.9639999999999</v>
      </c>
      <c r="W50" s="78">
        <v>6870.18</v>
      </c>
      <c r="X50" s="81">
        <v>7462.21</v>
      </c>
      <c r="Y50" s="82" t="s">
        <v>98</v>
      </c>
    </row>
    <row r="51" spans="1:25" ht="18" customHeight="1" x14ac:dyDescent="0.4">
      <c r="A51" s="116" t="s">
        <v>95</v>
      </c>
      <c r="B51" s="35"/>
      <c r="C51" s="35"/>
      <c r="D51" s="35"/>
      <c r="E51" s="35"/>
      <c r="F51" s="35"/>
      <c r="G51" s="35"/>
      <c r="H51" s="35"/>
      <c r="I51" s="40"/>
      <c r="J51" s="35"/>
      <c r="K51" s="35"/>
      <c r="L51" s="35"/>
      <c r="M51" s="35"/>
      <c r="N51" s="35"/>
      <c r="O51" s="35"/>
      <c r="P51" s="35"/>
      <c r="Q51" s="40"/>
      <c r="R51" s="35"/>
      <c r="S51" s="35"/>
      <c r="T51" s="35"/>
      <c r="U51" s="35"/>
      <c r="V51" s="35"/>
      <c r="W51" s="35"/>
      <c r="X51" s="35"/>
      <c r="Y51" s="84"/>
    </row>
    <row r="52" spans="1:25" ht="18" customHeight="1" x14ac:dyDescent="0.4">
      <c r="A52" s="86"/>
      <c r="B52" s="35"/>
      <c r="C52" s="35"/>
      <c r="D52" s="35"/>
      <c r="E52" s="35"/>
      <c r="F52" s="35"/>
      <c r="G52" s="35"/>
      <c r="H52" s="35"/>
      <c r="I52" s="40"/>
      <c r="J52" s="35"/>
      <c r="K52" s="35"/>
      <c r="L52" s="35"/>
      <c r="M52" s="35"/>
      <c r="N52" s="35"/>
      <c r="O52" s="35"/>
      <c r="P52" s="35"/>
      <c r="Q52" s="40"/>
      <c r="R52" s="35"/>
      <c r="S52" s="35"/>
      <c r="T52" s="35"/>
      <c r="U52" s="35"/>
      <c r="V52" s="35"/>
      <c r="W52" s="35"/>
      <c r="X52" s="35"/>
      <c r="Y52" s="8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3"/>
  <pageMargins left="0.74803149606299213" right="0.74803149606299213" top="0.98425196850393704" bottom="0.59055118110236227" header="0.51181102362204722" footer="0.31496062992125984"/>
  <pageSetup paperSize="8" scale="73" fitToHeight="0" orientation="landscape" r:id="rId8"/>
  <headerFooter>
    <oddHeader xml:space="preserve">&amp;R&amp;"-,斜体"&amp;K000000世界の貿易統計（輸入）
</oddHeader>
    <oddFooter>&amp;C124-125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13BCC-6579-4B23-9ECE-A583CB29EEC6}">
  <sheetPr codeName="Sheet77">
    <tabColor rgb="FFFFFF00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19.625" style="5" customWidth="1"/>
    <col min="2" max="8" width="9.75" style="5" customWidth="1"/>
    <col min="9" max="9" width="2.875" style="87" customWidth="1"/>
    <col min="10" max="16" width="9.75" style="5" customWidth="1"/>
    <col min="17" max="17" width="2.875" style="87" customWidth="1"/>
    <col min="18" max="24" width="9.75" style="5" customWidth="1"/>
    <col min="25" max="25" width="8.625" style="4" customWidth="1"/>
    <col min="26" max="16384" width="9.75" style="5"/>
  </cols>
  <sheetData>
    <row r="1" spans="1:25" ht="20.25" thickBot="1" x14ac:dyDescent="0.45">
      <c r="A1" s="1" t="s">
        <v>367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</row>
    <row r="2" spans="1:25" ht="18.75" customHeight="1" x14ac:dyDescent="0.4">
      <c r="A2" s="132" t="s">
        <v>191</v>
      </c>
      <c r="B2" s="134" t="s">
        <v>2</v>
      </c>
      <c r="C2" s="135"/>
      <c r="D2" s="135"/>
      <c r="E2" s="135"/>
      <c r="F2" s="135"/>
      <c r="G2" s="135"/>
      <c r="H2" s="135"/>
      <c r="I2" s="136"/>
      <c r="J2" s="134" t="s">
        <v>3</v>
      </c>
      <c r="K2" s="135"/>
      <c r="L2" s="135"/>
      <c r="M2" s="135"/>
      <c r="N2" s="135"/>
      <c r="O2" s="135"/>
      <c r="P2" s="135"/>
      <c r="Q2" s="136"/>
      <c r="R2" s="134" t="s">
        <v>4</v>
      </c>
      <c r="S2" s="135"/>
      <c r="T2" s="135"/>
      <c r="U2" s="135"/>
      <c r="V2" s="135"/>
      <c r="W2" s="135"/>
      <c r="X2" s="136"/>
      <c r="Y2" s="132" t="s">
        <v>190</v>
      </c>
    </row>
    <row r="3" spans="1:25" ht="18.75" thickBot="1" x14ac:dyDescent="0.45">
      <c r="A3" s="133"/>
      <c r="B3" s="6">
        <v>2012</v>
      </c>
      <c r="C3" s="7">
        <v>2017</v>
      </c>
      <c r="D3" s="8">
        <v>2018</v>
      </c>
      <c r="E3" s="9">
        <v>2019</v>
      </c>
      <c r="F3" s="10">
        <v>2020</v>
      </c>
      <c r="G3" s="10">
        <v>2021</v>
      </c>
      <c r="H3" s="11">
        <v>2022</v>
      </c>
      <c r="I3" s="12" t="s">
        <v>6</v>
      </c>
      <c r="J3" s="6">
        <v>2012</v>
      </c>
      <c r="K3" s="7">
        <v>2017</v>
      </c>
      <c r="L3" s="8">
        <v>2018</v>
      </c>
      <c r="M3" s="9">
        <v>2019</v>
      </c>
      <c r="N3" s="10">
        <v>2020</v>
      </c>
      <c r="O3" s="10">
        <v>2021</v>
      </c>
      <c r="P3" s="11">
        <v>2022</v>
      </c>
      <c r="Q3" s="12" t="s">
        <v>6</v>
      </c>
      <c r="R3" s="6">
        <v>2012</v>
      </c>
      <c r="S3" s="7">
        <v>2017</v>
      </c>
      <c r="T3" s="8">
        <v>2018</v>
      </c>
      <c r="U3" s="9">
        <v>2019</v>
      </c>
      <c r="V3" s="10">
        <v>2020</v>
      </c>
      <c r="W3" s="10">
        <v>2021</v>
      </c>
      <c r="X3" s="11">
        <v>2022</v>
      </c>
      <c r="Y3" s="133"/>
    </row>
    <row r="4" spans="1:25" ht="18.75" thickBot="1" x14ac:dyDescent="0.45">
      <c r="A4" s="63" t="s">
        <v>189</v>
      </c>
      <c r="B4" s="96">
        <v>1771.0930000000001</v>
      </c>
      <c r="C4" s="95">
        <v>2541.2800000000002</v>
      </c>
      <c r="D4" s="94">
        <v>3495.9859999999999</v>
      </c>
      <c r="E4" s="93">
        <v>3684.37</v>
      </c>
      <c r="F4" s="92">
        <v>3932.58</v>
      </c>
      <c r="G4" s="92">
        <v>5185.6499999999996</v>
      </c>
      <c r="H4" s="92">
        <v>5512.2830000000004</v>
      </c>
      <c r="I4" s="98"/>
      <c r="J4" s="96">
        <v>394.63200000000001</v>
      </c>
      <c r="K4" s="95">
        <v>548.46275000000003</v>
      </c>
      <c r="L4" s="94">
        <v>729.58346999999992</v>
      </c>
      <c r="M4" s="93">
        <v>748.50562000000002</v>
      </c>
      <c r="N4" s="92">
        <v>735.58636000000001</v>
      </c>
      <c r="O4" s="92">
        <v>1033.9535900000001</v>
      </c>
      <c r="P4" s="93">
        <v>946.58974000000001</v>
      </c>
      <c r="Q4" s="97"/>
      <c r="R4" s="96">
        <v>4487.9610000000002</v>
      </c>
      <c r="S4" s="95">
        <v>4633.46</v>
      </c>
      <c r="T4" s="94">
        <v>4791.7560000000003</v>
      </c>
      <c r="U4" s="93">
        <v>4922.3010000000004</v>
      </c>
      <c r="V4" s="92">
        <v>5346.1840000000002</v>
      </c>
      <c r="W4" s="92">
        <v>5015.3609999999999</v>
      </c>
      <c r="X4" s="91">
        <v>5823.3069999999998</v>
      </c>
      <c r="Y4" s="90" t="s">
        <v>188</v>
      </c>
    </row>
    <row r="5" spans="1:25" ht="18" x14ac:dyDescent="0.4">
      <c r="A5" s="43" t="s">
        <v>187</v>
      </c>
      <c r="B5" s="14">
        <v>847.06700000000001</v>
      </c>
      <c r="C5" s="15">
        <v>1644.288</v>
      </c>
      <c r="D5" s="16">
        <v>2629.0540000000001</v>
      </c>
      <c r="E5" s="17">
        <v>2781.9859999999999</v>
      </c>
      <c r="F5" s="18">
        <v>2919.9760000000001</v>
      </c>
      <c r="G5" s="18">
        <v>4069.6709999999998</v>
      </c>
      <c r="H5" s="18">
        <v>4510.8860000000004</v>
      </c>
      <c r="I5" s="19"/>
      <c r="J5" s="14">
        <v>132.58699999999999</v>
      </c>
      <c r="K5" s="15">
        <v>269.09325999999999</v>
      </c>
      <c r="L5" s="16">
        <v>440.94923</v>
      </c>
      <c r="M5" s="17">
        <v>461.64758</v>
      </c>
      <c r="N5" s="18">
        <v>437.24657999999999</v>
      </c>
      <c r="O5" s="18">
        <v>701.07339000000002</v>
      </c>
      <c r="P5" s="17">
        <v>663.70120999999995</v>
      </c>
      <c r="Q5" s="20"/>
      <c r="R5" s="14">
        <v>6388.7640000000001</v>
      </c>
      <c r="S5" s="15">
        <v>6110.4759999999997</v>
      </c>
      <c r="T5" s="16">
        <v>5962.26</v>
      </c>
      <c r="U5" s="17">
        <v>6026.2120000000004</v>
      </c>
      <c r="V5" s="18">
        <v>6678.0990000000002</v>
      </c>
      <c r="W5" s="18">
        <v>5804.9139999999998</v>
      </c>
      <c r="X5" s="21">
        <v>6796.5609999999997</v>
      </c>
      <c r="Y5" s="22" t="s">
        <v>186</v>
      </c>
    </row>
    <row r="6" spans="1:25" ht="18" x14ac:dyDescent="0.4">
      <c r="A6" s="89" t="s">
        <v>185</v>
      </c>
      <c r="B6" s="34">
        <v>306.846</v>
      </c>
      <c r="C6" s="35">
        <v>771.26</v>
      </c>
      <c r="D6" s="36">
        <v>1303.422</v>
      </c>
      <c r="E6" s="37">
        <v>1398.6659999999999</v>
      </c>
      <c r="F6" s="38">
        <v>1643.5509999999999</v>
      </c>
      <c r="G6" s="38">
        <v>1992.808</v>
      </c>
      <c r="H6" s="38">
        <v>2765.777</v>
      </c>
      <c r="I6" s="39">
        <v>1</v>
      </c>
      <c r="J6" s="34">
        <v>41.588999999999999</v>
      </c>
      <c r="K6" s="35">
        <v>101.88527000000001</v>
      </c>
      <c r="L6" s="36">
        <v>186.26342000000002</v>
      </c>
      <c r="M6" s="37">
        <v>193.54873000000001</v>
      </c>
      <c r="N6" s="38">
        <v>210.39454999999998</v>
      </c>
      <c r="O6" s="38">
        <v>313.66091</v>
      </c>
      <c r="P6" s="37">
        <v>366.94352000000003</v>
      </c>
      <c r="Q6" s="40">
        <v>1</v>
      </c>
      <c r="R6" s="34">
        <v>7378.0569999999998</v>
      </c>
      <c r="S6" s="35">
        <v>7569.8869999999997</v>
      </c>
      <c r="T6" s="36">
        <v>6997.7349999999997</v>
      </c>
      <c r="U6" s="37">
        <v>7226.4279999999999</v>
      </c>
      <c r="V6" s="38">
        <v>7811.7569999999996</v>
      </c>
      <c r="W6" s="38">
        <v>6353.3829999999998</v>
      </c>
      <c r="X6" s="41">
        <v>7537.3370000000004</v>
      </c>
      <c r="Y6" s="42" t="s">
        <v>184</v>
      </c>
    </row>
    <row r="7" spans="1:25" ht="18" x14ac:dyDescent="0.4">
      <c r="A7" s="89" t="s">
        <v>181</v>
      </c>
      <c r="B7" s="34">
        <v>248.07499999999999</v>
      </c>
      <c r="C7" s="35">
        <v>441.91500000000002</v>
      </c>
      <c r="D7" s="36">
        <v>835.16700000000003</v>
      </c>
      <c r="E7" s="37">
        <v>989.89700000000005</v>
      </c>
      <c r="F7" s="38">
        <v>862.29100000000005</v>
      </c>
      <c r="G7" s="38">
        <v>1587.8420000000001</v>
      </c>
      <c r="H7" s="38">
        <v>1338.2629999999999</v>
      </c>
      <c r="I7" s="39">
        <v>2</v>
      </c>
      <c r="J7" s="34">
        <v>45.843000000000004</v>
      </c>
      <c r="K7" s="35">
        <v>80.47766</v>
      </c>
      <c r="L7" s="36">
        <v>158.43</v>
      </c>
      <c r="M7" s="37">
        <v>188.66326999999998</v>
      </c>
      <c r="N7" s="38">
        <v>146.16310000000001</v>
      </c>
      <c r="O7" s="38">
        <v>283.37997999999999</v>
      </c>
      <c r="P7" s="37">
        <v>224.37551999999999</v>
      </c>
      <c r="Q7" s="40">
        <v>2</v>
      </c>
      <c r="R7" s="34">
        <v>5411.4040000000005</v>
      </c>
      <c r="S7" s="35">
        <v>5491.1509999999998</v>
      </c>
      <c r="T7" s="36">
        <v>5271.5209999999997</v>
      </c>
      <c r="U7" s="37">
        <v>5246.8980000000001</v>
      </c>
      <c r="V7" s="38">
        <v>5899.5119999999997</v>
      </c>
      <c r="W7" s="38">
        <v>5603.2259999999997</v>
      </c>
      <c r="X7" s="41">
        <v>5964.39</v>
      </c>
      <c r="Y7" s="42" t="s">
        <v>180</v>
      </c>
    </row>
    <row r="8" spans="1:25" ht="18" x14ac:dyDescent="0.4">
      <c r="A8" s="89" t="s">
        <v>163</v>
      </c>
      <c r="B8" s="34">
        <v>88.584999999999994</v>
      </c>
      <c r="C8" s="35">
        <v>110.655</v>
      </c>
      <c r="D8" s="36">
        <v>103.541</v>
      </c>
      <c r="E8" s="37">
        <v>100.648</v>
      </c>
      <c r="F8" s="38">
        <v>93.293999999999997</v>
      </c>
      <c r="G8" s="38">
        <v>111.30500000000001</v>
      </c>
      <c r="H8" s="38">
        <v>118.741</v>
      </c>
      <c r="I8" s="39">
        <v>7</v>
      </c>
      <c r="J8" s="34">
        <v>14.984</v>
      </c>
      <c r="K8" s="35">
        <v>14.674340000000001</v>
      </c>
      <c r="L8" s="36">
        <v>12.919799999999999</v>
      </c>
      <c r="M8" s="37">
        <v>12.30617</v>
      </c>
      <c r="N8" s="38">
        <v>9.7845300000000002</v>
      </c>
      <c r="O8" s="38">
        <v>11.96419</v>
      </c>
      <c r="P8" s="37">
        <v>12.35233</v>
      </c>
      <c r="Q8" s="40">
        <v>9</v>
      </c>
      <c r="R8" s="34">
        <v>5911.973</v>
      </c>
      <c r="S8" s="35">
        <v>7540.7139999999999</v>
      </c>
      <c r="T8" s="36">
        <v>8014.1329999999998</v>
      </c>
      <c r="U8" s="37">
        <v>8178.6620000000003</v>
      </c>
      <c r="V8" s="38">
        <v>9534.8469999999998</v>
      </c>
      <c r="W8" s="38">
        <v>9303.1790000000001</v>
      </c>
      <c r="X8" s="41">
        <v>9612.8420000000006</v>
      </c>
      <c r="Y8" s="42" t="s">
        <v>162</v>
      </c>
    </row>
    <row r="9" spans="1:25" ht="18" x14ac:dyDescent="0.4">
      <c r="A9" s="89" t="s">
        <v>175</v>
      </c>
      <c r="B9" s="34">
        <v>82.710999999999999</v>
      </c>
      <c r="C9" s="35">
        <v>160.405</v>
      </c>
      <c r="D9" s="36">
        <v>163.096</v>
      </c>
      <c r="E9" s="37">
        <v>136.75800000000001</v>
      </c>
      <c r="F9" s="38">
        <v>140.74799999999999</v>
      </c>
      <c r="G9" s="38">
        <v>167.96299999999999</v>
      </c>
      <c r="H9" s="38">
        <v>117.09099999999999</v>
      </c>
      <c r="I9" s="39">
        <v>8</v>
      </c>
      <c r="J9" s="34">
        <v>9.4540000000000006</v>
      </c>
      <c r="K9" s="35">
        <v>17.647779999999997</v>
      </c>
      <c r="L9" s="36">
        <v>18.066869999999998</v>
      </c>
      <c r="M9" s="37">
        <v>15.855559999999999</v>
      </c>
      <c r="N9" s="38">
        <v>14.21543</v>
      </c>
      <c r="O9" s="38">
        <v>17.44772</v>
      </c>
      <c r="P9" s="37">
        <v>11.505270000000001</v>
      </c>
      <c r="Q9" s="40">
        <v>10</v>
      </c>
      <c r="R9" s="34">
        <v>8748.7839999999997</v>
      </c>
      <c r="S9" s="35">
        <v>9089.2450000000008</v>
      </c>
      <c r="T9" s="36">
        <v>9027.3520000000008</v>
      </c>
      <c r="U9" s="37">
        <v>8625.2389999999996</v>
      </c>
      <c r="V9" s="38">
        <v>9901.0720000000001</v>
      </c>
      <c r="W9" s="38">
        <v>9626.6450000000004</v>
      </c>
      <c r="X9" s="41">
        <v>10177.162</v>
      </c>
      <c r="Y9" s="42" t="s">
        <v>174</v>
      </c>
    </row>
    <row r="10" spans="1:25" ht="18" x14ac:dyDescent="0.4">
      <c r="A10" s="100" t="s">
        <v>169</v>
      </c>
      <c r="B10" s="44" t="s">
        <v>16</v>
      </c>
      <c r="C10" s="45">
        <v>17.550999999999998</v>
      </c>
      <c r="D10" s="46">
        <v>21.234999999999999</v>
      </c>
      <c r="E10" s="47">
        <v>37.036999999999999</v>
      </c>
      <c r="F10" s="48">
        <v>41.613</v>
      </c>
      <c r="G10" s="48">
        <v>36.677</v>
      </c>
      <c r="H10" s="48">
        <v>38.744</v>
      </c>
      <c r="I10" s="49"/>
      <c r="J10" s="44" t="s">
        <v>16</v>
      </c>
      <c r="K10" s="45">
        <v>5.6707399999999994</v>
      </c>
      <c r="L10" s="46">
        <v>6.6323500000000006</v>
      </c>
      <c r="M10" s="47">
        <v>11.263540000000001</v>
      </c>
      <c r="N10" s="48">
        <v>11.64892</v>
      </c>
      <c r="O10" s="48">
        <v>10.72607</v>
      </c>
      <c r="P10" s="47">
        <v>7.37</v>
      </c>
      <c r="Q10" s="50"/>
      <c r="R10" s="44" t="s">
        <v>16</v>
      </c>
      <c r="S10" s="45">
        <v>3095.011</v>
      </c>
      <c r="T10" s="46">
        <v>3201.7310000000002</v>
      </c>
      <c r="U10" s="47">
        <v>3288.22</v>
      </c>
      <c r="V10" s="48">
        <v>3572.2620000000002</v>
      </c>
      <c r="W10" s="48">
        <v>3419.4259999999999</v>
      </c>
      <c r="X10" s="51">
        <v>5256.9880000000003</v>
      </c>
      <c r="Y10" s="52" t="s">
        <v>168</v>
      </c>
    </row>
    <row r="11" spans="1:25" ht="18" x14ac:dyDescent="0.4">
      <c r="A11" s="89" t="s">
        <v>183</v>
      </c>
      <c r="B11" s="34">
        <v>95.21</v>
      </c>
      <c r="C11" s="35">
        <v>46.924999999999997</v>
      </c>
      <c r="D11" s="36">
        <v>34.856000000000002</v>
      </c>
      <c r="E11" s="37">
        <v>39.542000000000002</v>
      </c>
      <c r="F11" s="38">
        <v>45.131999999999998</v>
      </c>
      <c r="G11" s="38">
        <v>57.305</v>
      </c>
      <c r="H11" s="38">
        <v>32.762999999999998</v>
      </c>
      <c r="I11" s="39"/>
      <c r="J11" s="34">
        <v>10.471</v>
      </c>
      <c r="K11" s="35">
        <v>5.2484200000000003</v>
      </c>
      <c r="L11" s="36">
        <v>3.2657399999999996</v>
      </c>
      <c r="M11" s="37">
        <v>4.1091099999999994</v>
      </c>
      <c r="N11" s="38">
        <v>4.26159</v>
      </c>
      <c r="O11" s="38">
        <v>5.8259799999999995</v>
      </c>
      <c r="P11" s="37">
        <v>2.3694600000000001</v>
      </c>
      <c r="Q11" s="40"/>
      <c r="R11" s="34">
        <v>9092.732</v>
      </c>
      <c r="S11" s="35">
        <v>8940.7860000000001</v>
      </c>
      <c r="T11" s="36">
        <v>10673.232</v>
      </c>
      <c r="U11" s="37">
        <v>9623.0079999999998</v>
      </c>
      <c r="V11" s="38">
        <v>10590.413</v>
      </c>
      <c r="W11" s="38">
        <v>9836.1129999999994</v>
      </c>
      <c r="X11" s="41">
        <v>13827.200999999999</v>
      </c>
      <c r="Y11" s="42" t="s">
        <v>182</v>
      </c>
    </row>
    <row r="12" spans="1:25" ht="18" x14ac:dyDescent="0.4">
      <c r="A12" s="89" t="s">
        <v>165</v>
      </c>
      <c r="B12" s="34">
        <v>6.0220000000000002</v>
      </c>
      <c r="C12" s="35">
        <v>14.385</v>
      </c>
      <c r="D12" s="36">
        <v>15.981</v>
      </c>
      <c r="E12" s="37">
        <v>19.683</v>
      </c>
      <c r="F12" s="38">
        <v>20.094999999999999</v>
      </c>
      <c r="G12" s="38">
        <v>19.341000000000001</v>
      </c>
      <c r="H12" s="38">
        <v>22.675999999999998</v>
      </c>
      <c r="I12" s="39"/>
      <c r="J12" s="34">
        <v>1.4410000000000001</v>
      </c>
      <c r="K12" s="35">
        <v>2.92537</v>
      </c>
      <c r="L12" s="36">
        <v>2.7680599999999997</v>
      </c>
      <c r="M12" s="37">
        <v>2.6170200000000001</v>
      </c>
      <c r="N12" s="38">
        <v>2.46482</v>
      </c>
      <c r="O12" s="38">
        <v>2.08053</v>
      </c>
      <c r="P12" s="37">
        <v>2.2169299999999996</v>
      </c>
      <c r="Q12" s="40"/>
      <c r="R12" s="34">
        <v>4179.0420000000004</v>
      </c>
      <c r="S12" s="35">
        <v>4917.3270000000002</v>
      </c>
      <c r="T12" s="36">
        <v>5773.3580000000002</v>
      </c>
      <c r="U12" s="37">
        <v>7521.15</v>
      </c>
      <c r="V12" s="38">
        <v>8152.7250000000004</v>
      </c>
      <c r="W12" s="38">
        <v>9296.1890000000003</v>
      </c>
      <c r="X12" s="41">
        <v>10228.558999999999</v>
      </c>
      <c r="Y12" s="42" t="s">
        <v>164</v>
      </c>
    </row>
    <row r="13" spans="1:25" ht="18" x14ac:dyDescent="0.4">
      <c r="A13" s="89" t="s">
        <v>159</v>
      </c>
      <c r="B13" s="34">
        <v>1.9750000000000001</v>
      </c>
      <c r="C13" s="35">
        <v>0.83099999999999996</v>
      </c>
      <c r="D13" s="36">
        <v>7.28</v>
      </c>
      <c r="E13" s="37">
        <v>9.4130000000000003</v>
      </c>
      <c r="F13" s="38">
        <v>8.8719999999999999</v>
      </c>
      <c r="G13" s="38">
        <v>10.287000000000001</v>
      </c>
      <c r="H13" s="38">
        <v>12.037000000000001</v>
      </c>
      <c r="I13" s="39"/>
      <c r="J13" s="34">
        <v>0.19800000000000001</v>
      </c>
      <c r="K13" s="35">
        <v>8.9849999999999999E-2</v>
      </c>
      <c r="L13" s="36">
        <v>0.96633999999999998</v>
      </c>
      <c r="M13" s="37">
        <v>1.15507</v>
      </c>
      <c r="N13" s="38">
        <v>1.00213</v>
      </c>
      <c r="O13" s="38">
        <v>1.0600699999999998</v>
      </c>
      <c r="P13" s="37">
        <v>1.2721</v>
      </c>
      <c r="Q13" s="40"/>
      <c r="R13" s="34">
        <v>9974.7469999999994</v>
      </c>
      <c r="S13" s="35">
        <v>9248.7479999999996</v>
      </c>
      <c r="T13" s="36">
        <v>7533.58</v>
      </c>
      <c r="U13" s="37">
        <v>8149.29</v>
      </c>
      <c r="V13" s="38">
        <v>8853.143</v>
      </c>
      <c r="W13" s="38">
        <v>9704.0759999999991</v>
      </c>
      <c r="X13" s="41">
        <v>9462.3060000000005</v>
      </c>
      <c r="Y13" s="42" t="s">
        <v>158</v>
      </c>
    </row>
    <row r="14" spans="1:25" ht="18" x14ac:dyDescent="0.4">
      <c r="A14" s="89" t="s">
        <v>177</v>
      </c>
      <c r="B14" s="34">
        <v>3.51</v>
      </c>
      <c r="C14" s="35">
        <v>8.3119999999999994</v>
      </c>
      <c r="D14" s="36">
        <v>7.0940000000000003</v>
      </c>
      <c r="E14" s="37">
        <v>7.6310000000000002</v>
      </c>
      <c r="F14" s="38">
        <v>9.93</v>
      </c>
      <c r="G14" s="38" t="s">
        <v>16</v>
      </c>
      <c r="H14" s="38">
        <v>11.744</v>
      </c>
      <c r="I14" s="39"/>
      <c r="J14" s="34">
        <v>0.82499999999999996</v>
      </c>
      <c r="K14" s="35">
        <v>1.6115200000000001</v>
      </c>
      <c r="L14" s="36">
        <v>1.67282</v>
      </c>
      <c r="M14" s="37">
        <v>1.8191700000000002</v>
      </c>
      <c r="N14" s="38">
        <v>1.8922699999999999</v>
      </c>
      <c r="O14" s="38" t="s">
        <v>16</v>
      </c>
      <c r="P14" s="37">
        <v>2.2675500000000004</v>
      </c>
      <c r="Q14" s="40"/>
      <c r="R14" s="34">
        <v>4254.5450000000001</v>
      </c>
      <c r="S14" s="35">
        <v>5157.8630000000003</v>
      </c>
      <c r="T14" s="36">
        <v>4240.7430000000004</v>
      </c>
      <c r="U14" s="37">
        <v>4194.7700000000004</v>
      </c>
      <c r="V14" s="38">
        <v>5247.6660000000002</v>
      </c>
      <c r="W14" s="38" t="s">
        <v>16</v>
      </c>
      <c r="X14" s="41">
        <v>5179.1580000000004</v>
      </c>
      <c r="Y14" s="42" t="s">
        <v>176</v>
      </c>
    </row>
    <row r="15" spans="1:25" ht="18" x14ac:dyDescent="0.4">
      <c r="A15" s="100" t="s">
        <v>230</v>
      </c>
      <c r="B15" s="44">
        <v>8.02</v>
      </c>
      <c r="C15" s="45">
        <v>47.646999999999998</v>
      </c>
      <c r="D15" s="46">
        <v>102.95699999999999</v>
      </c>
      <c r="E15" s="47">
        <v>10.531000000000001</v>
      </c>
      <c r="F15" s="48">
        <v>15.85</v>
      </c>
      <c r="G15" s="48">
        <v>38.732999999999997</v>
      </c>
      <c r="H15" s="48">
        <v>9.2590000000000003</v>
      </c>
      <c r="I15" s="49"/>
      <c r="J15" s="44">
        <v>4.7149999999999999</v>
      </c>
      <c r="K15" s="45">
        <v>21.634930000000001</v>
      </c>
      <c r="L15" s="46">
        <v>25.252669999999998</v>
      </c>
      <c r="M15" s="47">
        <v>8.17136</v>
      </c>
      <c r="N15" s="48">
        <v>17.462220000000002</v>
      </c>
      <c r="O15" s="48">
        <v>29.43985</v>
      </c>
      <c r="P15" s="47">
        <v>8.5051200000000016</v>
      </c>
      <c r="Q15" s="50"/>
      <c r="R15" s="44">
        <v>1700.954</v>
      </c>
      <c r="S15" s="45">
        <v>2202.3180000000002</v>
      </c>
      <c r="T15" s="46">
        <v>4077.0740000000001</v>
      </c>
      <c r="U15" s="47">
        <v>1288.77</v>
      </c>
      <c r="V15" s="48">
        <v>907.67399999999998</v>
      </c>
      <c r="W15" s="48">
        <v>1315.6659999999999</v>
      </c>
      <c r="X15" s="51">
        <v>1088.6379999999999</v>
      </c>
      <c r="Y15" s="52" t="s">
        <v>231</v>
      </c>
    </row>
    <row r="16" spans="1:25" ht="18" x14ac:dyDescent="0.4">
      <c r="A16" s="89" t="s">
        <v>167</v>
      </c>
      <c r="B16" s="34">
        <v>1.071</v>
      </c>
      <c r="C16" s="35">
        <v>0.98</v>
      </c>
      <c r="D16" s="36">
        <v>1.583</v>
      </c>
      <c r="E16" s="37">
        <v>2.1640000000000001</v>
      </c>
      <c r="F16" s="38">
        <v>2.109</v>
      </c>
      <c r="G16" s="38">
        <v>4.6180000000000003</v>
      </c>
      <c r="H16" s="38">
        <v>9.1479999999999997</v>
      </c>
      <c r="I16" s="39"/>
      <c r="J16" s="34">
        <v>0.20599999999999999</v>
      </c>
      <c r="K16" s="35">
        <v>0.16011</v>
      </c>
      <c r="L16" s="36">
        <v>0.22484999999999999</v>
      </c>
      <c r="M16" s="37">
        <v>0.22941999999999999</v>
      </c>
      <c r="N16" s="38">
        <v>0.29249000000000003</v>
      </c>
      <c r="O16" s="38">
        <v>0.65730999999999995</v>
      </c>
      <c r="P16" s="37">
        <v>1.462</v>
      </c>
      <c r="Q16" s="40"/>
      <c r="R16" s="34">
        <v>5199.0290000000005</v>
      </c>
      <c r="S16" s="35">
        <v>6120.7920000000004</v>
      </c>
      <c r="T16" s="36">
        <v>7040.2489999999998</v>
      </c>
      <c r="U16" s="37">
        <v>9432.482</v>
      </c>
      <c r="V16" s="38">
        <v>7210.5029999999997</v>
      </c>
      <c r="W16" s="38">
        <v>7025.6040000000003</v>
      </c>
      <c r="X16" s="41">
        <v>6257.1819999999998</v>
      </c>
      <c r="Y16" s="42" t="s">
        <v>166</v>
      </c>
    </row>
    <row r="17" spans="1:25" ht="18" x14ac:dyDescent="0.4">
      <c r="A17" s="89" t="s">
        <v>161</v>
      </c>
      <c r="B17" s="34">
        <v>0.72799999999999998</v>
      </c>
      <c r="C17" s="35">
        <v>4.76</v>
      </c>
      <c r="D17" s="36">
        <v>4.9420000000000002</v>
      </c>
      <c r="E17" s="37">
        <v>4.5330000000000004</v>
      </c>
      <c r="F17" s="38">
        <v>7.2679999999999998</v>
      </c>
      <c r="G17" s="38">
        <v>6.798</v>
      </c>
      <c r="H17" s="38">
        <v>6.8890000000000002</v>
      </c>
      <c r="I17" s="39"/>
      <c r="J17" s="34">
        <v>0.56999999999999995</v>
      </c>
      <c r="K17" s="35">
        <v>0.56957000000000002</v>
      </c>
      <c r="L17" s="36">
        <v>0.80307000000000006</v>
      </c>
      <c r="M17" s="37">
        <v>0.73499000000000003</v>
      </c>
      <c r="N17" s="38">
        <v>0.79313</v>
      </c>
      <c r="O17" s="38">
        <v>0.78421000000000007</v>
      </c>
      <c r="P17" s="37">
        <v>0.89205999999999996</v>
      </c>
      <c r="Q17" s="40"/>
      <c r="R17" s="34">
        <v>1277.193</v>
      </c>
      <c r="S17" s="35">
        <v>8357.1820000000007</v>
      </c>
      <c r="T17" s="36">
        <v>6153.884</v>
      </c>
      <c r="U17" s="37">
        <v>6167.4309999999996</v>
      </c>
      <c r="V17" s="38">
        <v>9163.6929999999993</v>
      </c>
      <c r="W17" s="38">
        <v>8668.5959999999995</v>
      </c>
      <c r="X17" s="41">
        <v>7722.5749999999998</v>
      </c>
      <c r="Y17" s="42" t="s">
        <v>160</v>
      </c>
    </row>
    <row r="18" spans="1:25" ht="18" x14ac:dyDescent="0.4">
      <c r="A18" s="89" t="s">
        <v>179</v>
      </c>
      <c r="B18" s="34">
        <v>0.52700000000000002</v>
      </c>
      <c r="C18" s="35">
        <v>0.98299999999999998</v>
      </c>
      <c r="D18" s="36">
        <v>0.77800000000000002</v>
      </c>
      <c r="E18" s="37">
        <v>1.006</v>
      </c>
      <c r="F18" s="38">
        <v>1.32</v>
      </c>
      <c r="G18" s="38">
        <v>5.3760000000000003</v>
      </c>
      <c r="H18" s="38">
        <v>6.1260000000000003</v>
      </c>
      <c r="I18" s="39"/>
      <c r="J18" s="34">
        <v>0.29099999999999998</v>
      </c>
      <c r="K18" s="35">
        <v>1.21089</v>
      </c>
      <c r="L18" s="36">
        <v>0.42560000000000003</v>
      </c>
      <c r="M18" s="37">
        <v>0.4098</v>
      </c>
      <c r="N18" s="38">
        <v>0.38968000000000003</v>
      </c>
      <c r="O18" s="38">
        <v>4.9403300000000003</v>
      </c>
      <c r="P18" s="37">
        <v>4.7510000000000003</v>
      </c>
      <c r="Q18" s="40"/>
      <c r="R18" s="34">
        <v>1810.9970000000001</v>
      </c>
      <c r="S18" s="35">
        <v>811.8</v>
      </c>
      <c r="T18" s="36">
        <v>1828.008</v>
      </c>
      <c r="U18" s="37">
        <v>2454.8560000000002</v>
      </c>
      <c r="V18" s="38">
        <v>3387.395</v>
      </c>
      <c r="W18" s="38">
        <v>1088.1859999999999</v>
      </c>
      <c r="X18" s="41">
        <v>1289.413</v>
      </c>
      <c r="Y18" s="42" t="s">
        <v>178</v>
      </c>
    </row>
    <row r="19" spans="1:25" ht="18.75" thickBot="1" x14ac:dyDescent="0.45">
      <c r="A19" s="88" t="s">
        <v>173</v>
      </c>
      <c r="B19" s="74">
        <v>0</v>
      </c>
      <c r="C19" s="75">
        <v>0.52300000000000002</v>
      </c>
      <c r="D19" s="76">
        <v>2.5099999999999998</v>
      </c>
      <c r="E19" s="77">
        <v>2.7530000000000001</v>
      </c>
      <c r="F19" s="78">
        <v>3.2490000000000001</v>
      </c>
      <c r="G19" s="78">
        <v>4.194</v>
      </c>
      <c r="H19" s="78">
        <v>4.8550000000000004</v>
      </c>
      <c r="I19" s="79"/>
      <c r="J19" s="74">
        <v>0</v>
      </c>
      <c r="K19" s="75">
        <v>0.11153</v>
      </c>
      <c r="L19" s="76">
        <v>0.20474000000000001</v>
      </c>
      <c r="M19" s="77">
        <v>0.21868000000000001</v>
      </c>
      <c r="N19" s="78">
        <v>0.24362999999999999</v>
      </c>
      <c r="O19" s="78">
        <v>0.24864</v>
      </c>
      <c r="P19" s="77">
        <v>0.26827000000000001</v>
      </c>
      <c r="Q19" s="80"/>
      <c r="R19" s="74" t="s">
        <v>16</v>
      </c>
      <c r="S19" s="75">
        <v>4689.3209999999999</v>
      </c>
      <c r="T19" s="76">
        <v>12259.450999999999</v>
      </c>
      <c r="U19" s="77">
        <v>12589.171</v>
      </c>
      <c r="V19" s="78">
        <v>13335.796</v>
      </c>
      <c r="W19" s="78">
        <v>16867.760999999999</v>
      </c>
      <c r="X19" s="81">
        <v>18097.438999999998</v>
      </c>
      <c r="Y19" s="82" t="s">
        <v>172</v>
      </c>
    </row>
    <row r="20" spans="1:25" ht="18" x14ac:dyDescent="0.4">
      <c r="A20" s="43" t="s">
        <v>155</v>
      </c>
      <c r="B20" s="14">
        <v>648.41999999999996</v>
      </c>
      <c r="C20" s="15">
        <v>630.64700000000005</v>
      </c>
      <c r="D20" s="16">
        <v>611.86400000000003</v>
      </c>
      <c r="E20" s="17">
        <v>653.19399999999996</v>
      </c>
      <c r="F20" s="18">
        <v>742.971</v>
      </c>
      <c r="G20" s="18">
        <v>789.27099999999996</v>
      </c>
      <c r="H20" s="18">
        <v>649.25199999999995</v>
      </c>
      <c r="I20" s="19"/>
      <c r="J20" s="14">
        <v>199.70400000000001</v>
      </c>
      <c r="K20" s="15">
        <v>222.61836</v>
      </c>
      <c r="L20" s="16">
        <v>236.38514999999998</v>
      </c>
      <c r="M20" s="17">
        <v>235.03393</v>
      </c>
      <c r="N20" s="18">
        <v>253.44663</v>
      </c>
      <c r="O20" s="18">
        <v>268.57646</v>
      </c>
      <c r="P20" s="17">
        <v>228.04545000000002</v>
      </c>
      <c r="Q20" s="20"/>
      <c r="R20" s="14">
        <v>3246.9050000000002</v>
      </c>
      <c r="S20" s="15">
        <v>2832.8620000000001</v>
      </c>
      <c r="T20" s="16">
        <v>2588.42</v>
      </c>
      <c r="U20" s="17">
        <v>2779.1480000000001</v>
      </c>
      <c r="V20" s="18">
        <v>2931.4690000000001</v>
      </c>
      <c r="W20" s="18">
        <v>2938.72</v>
      </c>
      <c r="X20" s="21">
        <v>2847.029</v>
      </c>
      <c r="Y20" s="22" t="s">
        <v>154</v>
      </c>
    </row>
    <row r="21" spans="1:25" ht="18" x14ac:dyDescent="0.4">
      <c r="A21" s="89" t="s">
        <v>145</v>
      </c>
      <c r="B21" s="34">
        <v>110.19499999999999</v>
      </c>
      <c r="C21" s="35">
        <v>94.516999999999996</v>
      </c>
      <c r="D21" s="36">
        <v>116.816</v>
      </c>
      <c r="E21" s="37">
        <v>129.32300000000001</v>
      </c>
      <c r="F21" s="38">
        <v>150.97800000000001</v>
      </c>
      <c r="G21" s="38">
        <v>134.97499999999999</v>
      </c>
      <c r="H21" s="38">
        <v>157.89500000000001</v>
      </c>
      <c r="I21" s="39">
        <v>4</v>
      </c>
      <c r="J21" s="34">
        <v>68.2</v>
      </c>
      <c r="K21" s="35">
        <v>61.585740000000001</v>
      </c>
      <c r="L21" s="36">
        <v>82.023510000000002</v>
      </c>
      <c r="M21" s="37">
        <v>74.717839999999995</v>
      </c>
      <c r="N21" s="38">
        <v>86.528360000000006</v>
      </c>
      <c r="O21" s="38">
        <v>88.986710000000002</v>
      </c>
      <c r="P21" s="37">
        <v>84.675280000000001</v>
      </c>
      <c r="Q21" s="40">
        <v>3</v>
      </c>
      <c r="R21" s="34">
        <v>1615.7619999999999</v>
      </c>
      <c r="S21" s="35">
        <v>1534.722</v>
      </c>
      <c r="T21" s="36">
        <v>1424.1769999999999</v>
      </c>
      <c r="U21" s="37">
        <v>1730.818</v>
      </c>
      <c r="V21" s="38">
        <v>1744.838</v>
      </c>
      <c r="W21" s="38">
        <v>1516.8</v>
      </c>
      <c r="X21" s="41">
        <v>1864.712</v>
      </c>
      <c r="Y21" s="42" t="s">
        <v>144</v>
      </c>
    </row>
    <row r="22" spans="1:25" ht="18" x14ac:dyDescent="0.4">
      <c r="A22" s="89" t="s">
        <v>153</v>
      </c>
      <c r="B22" s="34">
        <v>135.358</v>
      </c>
      <c r="C22" s="35">
        <v>192.65299999999999</v>
      </c>
      <c r="D22" s="36">
        <v>162.446</v>
      </c>
      <c r="E22" s="37">
        <v>164.21799999999999</v>
      </c>
      <c r="F22" s="38">
        <v>187.40700000000001</v>
      </c>
      <c r="G22" s="38">
        <v>183.643</v>
      </c>
      <c r="H22" s="38">
        <v>128.57599999999999</v>
      </c>
      <c r="I22" s="39">
        <v>5</v>
      </c>
      <c r="J22" s="34">
        <v>36.085000000000001</v>
      </c>
      <c r="K22" s="35">
        <v>51.468580000000003</v>
      </c>
      <c r="L22" s="36">
        <v>44.750999999999998</v>
      </c>
      <c r="M22" s="37">
        <v>48.619660000000003</v>
      </c>
      <c r="N22" s="38">
        <v>50.016289999999998</v>
      </c>
      <c r="O22" s="38">
        <v>48.596699999999998</v>
      </c>
      <c r="P22" s="37">
        <v>37.88355</v>
      </c>
      <c r="Q22" s="40">
        <v>4</v>
      </c>
      <c r="R22" s="34">
        <v>3751.0880000000002</v>
      </c>
      <c r="S22" s="35">
        <v>3743.1190000000001</v>
      </c>
      <c r="T22" s="36">
        <v>3629.9969999999998</v>
      </c>
      <c r="U22" s="37">
        <v>3377.605</v>
      </c>
      <c r="V22" s="38">
        <v>3746.9189999999999</v>
      </c>
      <c r="W22" s="38">
        <v>3778.9189999999999</v>
      </c>
      <c r="X22" s="41">
        <v>3393.98</v>
      </c>
      <c r="Y22" s="42" t="s">
        <v>152</v>
      </c>
    </row>
    <row r="23" spans="1:25" ht="18" x14ac:dyDescent="0.4">
      <c r="A23" s="89" t="s">
        <v>149</v>
      </c>
      <c r="B23" s="34">
        <v>86.424999999999997</v>
      </c>
      <c r="C23" s="35">
        <v>49.508000000000003</v>
      </c>
      <c r="D23" s="36">
        <v>48.34</v>
      </c>
      <c r="E23" s="37">
        <v>46.531999999999996</v>
      </c>
      <c r="F23" s="38">
        <v>46.706000000000003</v>
      </c>
      <c r="G23" s="38">
        <v>64.218999999999994</v>
      </c>
      <c r="H23" s="38">
        <v>71.066000000000003</v>
      </c>
      <c r="I23" s="39">
        <v>9</v>
      </c>
      <c r="J23" s="34">
        <v>19.071999999999999</v>
      </c>
      <c r="K23" s="35">
        <v>15.45692</v>
      </c>
      <c r="L23" s="36">
        <v>14.024509999999999</v>
      </c>
      <c r="M23" s="37">
        <v>12.882729999999999</v>
      </c>
      <c r="N23" s="38">
        <v>12.935979999999999</v>
      </c>
      <c r="O23" s="38">
        <v>14.999739999999999</v>
      </c>
      <c r="P23" s="37">
        <v>14.895049999999999</v>
      </c>
      <c r="Q23" s="40">
        <v>8</v>
      </c>
      <c r="R23" s="34">
        <v>4531.5119999999997</v>
      </c>
      <c r="S23" s="35">
        <v>3202.9670000000001</v>
      </c>
      <c r="T23" s="36">
        <v>3446.8229999999999</v>
      </c>
      <c r="U23" s="37">
        <v>3611.9670000000001</v>
      </c>
      <c r="V23" s="38">
        <v>3610.55</v>
      </c>
      <c r="W23" s="38">
        <v>4281.3410000000003</v>
      </c>
      <c r="X23" s="41">
        <v>4771.1149999999998</v>
      </c>
      <c r="Y23" s="42" t="s">
        <v>148</v>
      </c>
    </row>
    <row r="24" spans="1:25" ht="18" x14ac:dyDescent="0.4">
      <c r="A24" s="89" t="s">
        <v>135</v>
      </c>
      <c r="B24" s="34">
        <v>98.72</v>
      </c>
      <c r="C24" s="35">
        <v>77.864000000000004</v>
      </c>
      <c r="D24" s="36">
        <v>66.768000000000001</v>
      </c>
      <c r="E24" s="37">
        <v>71.47</v>
      </c>
      <c r="F24" s="38">
        <v>103.339</v>
      </c>
      <c r="G24" s="38">
        <v>101.532</v>
      </c>
      <c r="H24" s="38">
        <v>58.3</v>
      </c>
      <c r="I24" s="39">
        <v>10</v>
      </c>
      <c r="J24" s="34">
        <v>20.484000000000002</v>
      </c>
      <c r="K24" s="35">
        <v>19.789270000000002</v>
      </c>
      <c r="L24" s="36">
        <v>17.586009999999998</v>
      </c>
      <c r="M24" s="37">
        <v>20.136479999999999</v>
      </c>
      <c r="N24" s="38">
        <v>26.186509999999998</v>
      </c>
      <c r="O24" s="38">
        <v>26.50826</v>
      </c>
      <c r="P24" s="37">
        <v>16.451220000000003</v>
      </c>
      <c r="Q24" s="40">
        <v>7</v>
      </c>
      <c r="R24" s="34">
        <v>4819.3710000000001</v>
      </c>
      <c r="S24" s="35">
        <v>3934.6579999999999</v>
      </c>
      <c r="T24" s="36">
        <v>3796.654</v>
      </c>
      <c r="U24" s="37">
        <v>3549.28</v>
      </c>
      <c r="V24" s="38">
        <v>3946.2689999999998</v>
      </c>
      <c r="W24" s="38">
        <v>3830.2020000000002</v>
      </c>
      <c r="X24" s="41">
        <v>3543.81</v>
      </c>
      <c r="Y24" s="42" t="s">
        <v>134</v>
      </c>
    </row>
    <row r="25" spans="1:25" ht="18" x14ac:dyDescent="0.4">
      <c r="A25" s="100" t="s">
        <v>147</v>
      </c>
      <c r="B25" s="44">
        <v>31.977</v>
      </c>
      <c r="C25" s="45">
        <v>23.638999999999999</v>
      </c>
      <c r="D25" s="46">
        <v>24.617000000000001</v>
      </c>
      <c r="E25" s="47">
        <v>32.353000000000002</v>
      </c>
      <c r="F25" s="48">
        <v>24.382000000000001</v>
      </c>
      <c r="G25" s="48">
        <v>58.091999999999999</v>
      </c>
      <c r="H25" s="48">
        <v>35.283000000000001</v>
      </c>
      <c r="I25" s="49"/>
      <c r="J25" s="44">
        <v>7.8550000000000004</v>
      </c>
      <c r="K25" s="45">
        <v>6.3970099999999999</v>
      </c>
      <c r="L25" s="46">
        <v>8.3152200000000001</v>
      </c>
      <c r="M25" s="47">
        <v>10.44885</v>
      </c>
      <c r="N25" s="48">
        <v>5.8213299999999997</v>
      </c>
      <c r="O25" s="48">
        <v>15.09225</v>
      </c>
      <c r="P25" s="47">
        <v>8.2787699999999997</v>
      </c>
      <c r="Q25" s="50"/>
      <c r="R25" s="44">
        <v>4070.91</v>
      </c>
      <c r="S25" s="45">
        <v>3695.32</v>
      </c>
      <c r="T25" s="46">
        <v>2960.4749999999999</v>
      </c>
      <c r="U25" s="47">
        <v>3096.3220000000001</v>
      </c>
      <c r="V25" s="48">
        <v>4188.3900000000003</v>
      </c>
      <c r="W25" s="48">
        <v>3849.1280000000002</v>
      </c>
      <c r="X25" s="51">
        <v>4261.8649999999998</v>
      </c>
      <c r="Y25" s="52" t="s">
        <v>146</v>
      </c>
    </row>
    <row r="26" spans="1:25" ht="18" x14ac:dyDescent="0.4">
      <c r="A26" s="89" t="s">
        <v>151</v>
      </c>
      <c r="B26" s="34">
        <v>27.393999999999998</v>
      </c>
      <c r="C26" s="35">
        <v>31.02</v>
      </c>
      <c r="D26" s="36">
        <v>32.761000000000003</v>
      </c>
      <c r="E26" s="37">
        <v>37.578000000000003</v>
      </c>
      <c r="F26" s="38">
        <v>32.573999999999998</v>
      </c>
      <c r="G26" s="38">
        <v>45.610999999999997</v>
      </c>
      <c r="H26" s="38">
        <v>32.362000000000002</v>
      </c>
      <c r="I26" s="39"/>
      <c r="J26" s="34">
        <v>6.1360000000000001</v>
      </c>
      <c r="K26" s="35">
        <v>11.85201</v>
      </c>
      <c r="L26" s="36">
        <v>10.091239999999999</v>
      </c>
      <c r="M26" s="37">
        <v>10.216419999999999</v>
      </c>
      <c r="N26" s="38">
        <v>7.7431400000000004</v>
      </c>
      <c r="O26" s="38">
        <v>11.52961</v>
      </c>
      <c r="P26" s="37">
        <v>7.8156099999999995</v>
      </c>
      <c r="Q26" s="40"/>
      <c r="R26" s="34">
        <v>4464.4719999999998</v>
      </c>
      <c r="S26" s="35">
        <v>2617.2779999999998</v>
      </c>
      <c r="T26" s="36">
        <v>3246.4789999999998</v>
      </c>
      <c r="U26" s="37">
        <v>3678.1959999999999</v>
      </c>
      <c r="V26" s="38">
        <v>4206.82</v>
      </c>
      <c r="W26" s="38">
        <v>3955.9879999999998</v>
      </c>
      <c r="X26" s="41">
        <v>4140.6880000000001</v>
      </c>
      <c r="Y26" s="42" t="s">
        <v>150</v>
      </c>
    </row>
    <row r="27" spans="1:25" ht="18" x14ac:dyDescent="0.4">
      <c r="A27" s="89" t="s">
        <v>141</v>
      </c>
      <c r="B27" s="34">
        <v>8.8119999999999994</v>
      </c>
      <c r="C27" s="35">
        <v>8.6969999999999992</v>
      </c>
      <c r="D27" s="36">
        <v>6.8330000000000002</v>
      </c>
      <c r="E27" s="37">
        <v>10.023999999999999</v>
      </c>
      <c r="F27" s="38">
        <v>16.673999999999999</v>
      </c>
      <c r="G27" s="38">
        <v>14.647</v>
      </c>
      <c r="H27" s="38">
        <v>21.414999999999999</v>
      </c>
      <c r="I27" s="39"/>
      <c r="J27" s="34">
        <v>1.548</v>
      </c>
      <c r="K27" s="35">
        <v>1.57542</v>
      </c>
      <c r="L27" s="36">
        <v>1.14066</v>
      </c>
      <c r="M27" s="37">
        <v>1.93167</v>
      </c>
      <c r="N27" s="38">
        <v>3.2897800000000004</v>
      </c>
      <c r="O27" s="38">
        <v>2.26125</v>
      </c>
      <c r="P27" s="37">
        <v>4.6409399999999996</v>
      </c>
      <c r="Q27" s="40"/>
      <c r="R27" s="34">
        <v>5692.5060000000003</v>
      </c>
      <c r="S27" s="35">
        <v>5520.433</v>
      </c>
      <c r="T27" s="36">
        <v>5990.3919999999998</v>
      </c>
      <c r="U27" s="37">
        <v>5189.2920000000004</v>
      </c>
      <c r="V27" s="38">
        <v>5068.424</v>
      </c>
      <c r="W27" s="38">
        <v>6477.3909999999996</v>
      </c>
      <c r="X27" s="41">
        <v>4614.3670000000002</v>
      </c>
      <c r="Y27" s="42" t="s">
        <v>140</v>
      </c>
    </row>
    <row r="28" spans="1:25" ht="18" x14ac:dyDescent="0.4">
      <c r="A28" s="89" t="s">
        <v>139</v>
      </c>
      <c r="B28" s="34">
        <v>31.768000000000001</v>
      </c>
      <c r="C28" s="35">
        <v>18.427</v>
      </c>
      <c r="D28" s="36">
        <v>23.245000000000001</v>
      </c>
      <c r="E28" s="37">
        <v>37.936999999999998</v>
      </c>
      <c r="F28" s="38">
        <v>42.100999999999999</v>
      </c>
      <c r="G28" s="38">
        <v>33.253999999999998</v>
      </c>
      <c r="H28" s="38">
        <v>21.204999999999998</v>
      </c>
      <c r="I28" s="39"/>
      <c r="J28" s="34">
        <v>8.6820000000000004</v>
      </c>
      <c r="K28" s="35">
        <v>6.1984700000000004</v>
      </c>
      <c r="L28" s="36">
        <v>8.8654299999999999</v>
      </c>
      <c r="M28" s="37">
        <v>11.73076</v>
      </c>
      <c r="N28" s="38">
        <v>14.47125</v>
      </c>
      <c r="O28" s="38">
        <v>11.710459999999999</v>
      </c>
      <c r="P28" s="37">
        <v>7.4601099999999994</v>
      </c>
      <c r="Q28" s="40"/>
      <c r="R28" s="34">
        <v>3659.0650000000001</v>
      </c>
      <c r="S28" s="35">
        <v>2972.83</v>
      </c>
      <c r="T28" s="36">
        <v>2621.982</v>
      </c>
      <c r="U28" s="37">
        <v>3233.9760000000001</v>
      </c>
      <c r="V28" s="38">
        <v>2909.2860000000001</v>
      </c>
      <c r="W28" s="38">
        <v>2839.683</v>
      </c>
      <c r="X28" s="41">
        <v>2842.451</v>
      </c>
      <c r="Y28" s="42" t="s">
        <v>138</v>
      </c>
    </row>
    <row r="29" spans="1:25" ht="18" x14ac:dyDescent="0.4">
      <c r="A29" s="89" t="s">
        <v>143</v>
      </c>
      <c r="B29" s="34">
        <v>29.483000000000001</v>
      </c>
      <c r="C29" s="35">
        <v>21.63</v>
      </c>
      <c r="D29" s="36">
        <v>25.581</v>
      </c>
      <c r="E29" s="37">
        <v>17.812000000000001</v>
      </c>
      <c r="F29" s="38">
        <v>14.401999999999999</v>
      </c>
      <c r="G29" s="38">
        <v>19.818000000000001</v>
      </c>
      <c r="H29" s="38">
        <v>13.926</v>
      </c>
      <c r="I29" s="39"/>
      <c r="J29" s="34">
        <v>6.577</v>
      </c>
      <c r="K29" s="35">
        <v>6.2687499999999998</v>
      </c>
      <c r="L29" s="36">
        <v>5.2750399999999997</v>
      </c>
      <c r="M29" s="37">
        <v>4.2970800000000002</v>
      </c>
      <c r="N29" s="38">
        <v>2.9377600000000004</v>
      </c>
      <c r="O29" s="38">
        <v>4.5867399999999998</v>
      </c>
      <c r="P29" s="37">
        <v>4.79948</v>
      </c>
      <c r="Q29" s="40"/>
      <c r="R29" s="34">
        <v>4482.7430000000004</v>
      </c>
      <c r="S29" s="35">
        <v>3450.4490000000001</v>
      </c>
      <c r="T29" s="36">
        <v>4849.442</v>
      </c>
      <c r="U29" s="37">
        <v>4145.1400000000003</v>
      </c>
      <c r="V29" s="38">
        <v>4902.375</v>
      </c>
      <c r="W29" s="38">
        <v>4320.7160000000003</v>
      </c>
      <c r="X29" s="41">
        <v>2901.5639999999999</v>
      </c>
      <c r="Y29" s="42" t="s">
        <v>142</v>
      </c>
    </row>
    <row r="30" spans="1:25" ht="18" x14ac:dyDescent="0.4">
      <c r="A30" s="100" t="s">
        <v>133</v>
      </c>
      <c r="B30" s="44">
        <v>14.391</v>
      </c>
      <c r="C30" s="45">
        <v>16.53</v>
      </c>
      <c r="D30" s="46">
        <v>10.24</v>
      </c>
      <c r="E30" s="47">
        <v>12.536</v>
      </c>
      <c r="F30" s="48">
        <v>15.26</v>
      </c>
      <c r="G30" s="48">
        <v>19.282</v>
      </c>
      <c r="H30" s="48">
        <v>13.371</v>
      </c>
      <c r="I30" s="49"/>
      <c r="J30" s="44">
        <v>2.8580000000000001</v>
      </c>
      <c r="K30" s="45">
        <v>3.7545000000000002</v>
      </c>
      <c r="L30" s="46">
        <v>2.3210799999999998</v>
      </c>
      <c r="M30" s="47">
        <v>2.9598499999999999</v>
      </c>
      <c r="N30" s="48">
        <v>2.6679299999999997</v>
      </c>
      <c r="O30" s="48">
        <v>3.6930900000000002</v>
      </c>
      <c r="P30" s="47">
        <v>2.99213</v>
      </c>
      <c r="Q30" s="50"/>
      <c r="R30" s="44">
        <v>5035.3389999999999</v>
      </c>
      <c r="S30" s="45">
        <v>4402.7169999999996</v>
      </c>
      <c r="T30" s="46">
        <v>4411.7389999999996</v>
      </c>
      <c r="U30" s="47">
        <v>4235.3500000000004</v>
      </c>
      <c r="V30" s="48">
        <v>5719.79</v>
      </c>
      <c r="W30" s="48">
        <v>5221.1019999999999</v>
      </c>
      <c r="X30" s="51">
        <v>4468.723</v>
      </c>
      <c r="Y30" s="52" t="s">
        <v>132</v>
      </c>
    </row>
    <row r="31" spans="1:25" ht="18" x14ac:dyDescent="0.4">
      <c r="A31" s="89" t="s">
        <v>137</v>
      </c>
      <c r="B31" s="34">
        <v>3.2909999999999999</v>
      </c>
      <c r="C31" s="35">
        <v>9.9930000000000003</v>
      </c>
      <c r="D31" s="36">
        <v>3.0720000000000001</v>
      </c>
      <c r="E31" s="37">
        <v>7.6980000000000004</v>
      </c>
      <c r="F31" s="38">
        <v>12.534000000000001</v>
      </c>
      <c r="G31" s="38">
        <v>16.236999999999998</v>
      </c>
      <c r="H31" s="38">
        <v>12.843999999999999</v>
      </c>
      <c r="I31" s="39"/>
      <c r="J31" s="34">
        <v>1.127</v>
      </c>
      <c r="K31" s="35">
        <v>4.1318599999999996</v>
      </c>
      <c r="L31" s="36">
        <v>1.3500699999999999</v>
      </c>
      <c r="M31" s="37">
        <v>2.3518499999999998</v>
      </c>
      <c r="N31" s="38">
        <v>4.6491699999999998</v>
      </c>
      <c r="O31" s="38">
        <v>5.6672099999999999</v>
      </c>
      <c r="P31" s="37">
        <v>4.7297600000000006</v>
      </c>
      <c r="Q31" s="40"/>
      <c r="R31" s="34">
        <v>2920.1419999999998</v>
      </c>
      <c r="S31" s="35">
        <v>2418.5230000000001</v>
      </c>
      <c r="T31" s="36">
        <v>2275.4380000000001</v>
      </c>
      <c r="U31" s="37">
        <v>3273.1680000000001</v>
      </c>
      <c r="V31" s="38">
        <v>2695.9650000000001</v>
      </c>
      <c r="W31" s="38">
        <v>2865.078</v>
      </c>
      <c r="X31" s="41">
        <v>2715.5709999999999</v>
      </c>
      <c r="Y31" s="42" t="s">
        <v>136</v>
      </c>
    </row>
    <row r="32" spans="1:25" ht="18" x14ac:dyDescent="0.4">
      <c r="A32" s="89" t="s">
        <v>121</v>
      </c>
      <c r="B32" s="34">
        <v>10.984</v>
      </c>
      <c r="C32" s="35">
        <v>12.664999999999999</v>
      </c>
      <c r="D32" s="36">
        <v>11.25</v>
      </c>
      <c r="E32" s="37">
        <v>10.49</v>
      </c>
      <c r="F32" s="38">
        <v>10.791</v>
      </c>
      <c r="G32" s="38">
        <v>11.702999999999999</v>
      </c>
      <c r="H32" s="38">
        <v>10.348000000000001</v>
      </c>
      <c r="I32" s="39"/>
      <c r="J32" s="34">
        <v>1.512</v>
      </c>
      <c r="K32" s="35">
        <v>1.9604600000000001</v>
      </c>
      <c r="L32" s="36">
        <v>2.0195699999999999</v>
      </c>
      <c r="M32" s="37">
        <v>1.7056900000000002</v>
      </c>
      <c r="N32" s="38">
        <v>1.7365299999999999</v>
      </c>
      <c r="O32" s="38">
        <v>1.7222299999999999</v>
      </c>
      <c r="P32" s="37">
        <v>1.3916300000000001</v>
      </c>
      <c r="Q32" s="40"/>
      <c r="R32" s="34">
        <v>7264.55</v>
      </c>
      <c r="S32" s="35">
        <v>6460.2190000000001</v>
      </c>
      <c r="T32" s="36">
        <v>5570.4930000000004</v>
      </c>
      <c r="U32" s="37">
        <v>6150.0039999999999</v>
      </c>
      <c r="V32" s="38">
        <v>6214.1170000000002</v>
      </c>
      <c r="W32" s="38">
        <v>6795.26</v>
      </c>
      <c r="X32" s="41">
        <v>7435.8850000000002</v>
      </c>
      <c r="Y32" s="42" t="s">
        <v>120</v>
      </c>
    </row>
    <row r="33" spans="1:25" ht="18" x14ac:dyDescent="0.4">
      <c r="A33" s="89" t="s">
        <v>131</v>
      </c>
      <c r="B33" s="34">
        <v>3.6240000000000001</v>
      </c>
      <c r="C33" s="35">
        <v>11.834</v>
      </c>
      <c r="D33" s="36">
        <v>11.685</v>
      </c>
      <c r="E33" s="37">
        <v>8.2629999999999999</v>
      </c>
      <c r="F33" s="38">
        <v>12.459</v>
      </c>
      <c r="G33" s="38">
        <v>10.567</v>
      </c>
      <c r="H33" s="38">
        <v>10.307</v>
      </c>
      <c r="I33" s="39"/>
      <c r="J33" s="34">
        <v>0.64100000000000001</v>
      </c>
      <c r="K33" s="35">
        <v>3.3032900000000001</v>
      </c>
      <c r="L33" s="36">
        <v>3.0460599999999998</v>
      </c>
      <c r="M33" s="37">
        <v>2.4266199999999998</v>
      </c>
      <c r="N33" s="38">
        <v>3.2312399999999997</v>
      </c>
      <c r="O33" s="38">
        <v>2.66378</v>
      </c>
      <c r="P33" s="37">
        <v>2.9420100000000002</v>
      </c>
      <c r="Q33" s="40"/>
      <c r="R33" s="34">
        <v>5653.6660000000002</v>
      </c>
      <c r="S33" s="35">
        <v>3582.489</v>
      </c>
      <c r="T33" s="36">
        <v>3836.1030000000001</v>
      </c>
      <c r="U33" s="37">
        <v>3405.1480000000001</v>
      </c>
      <c r="V33" s="38">
        <v>3855.7950000000001</v>
      </c>
      <c r="W33" s="38">
        <v>3966.9189999999999</v>
      </c>
      <c r="X33" s="41">
        <v>3503.3870000000002</v>
      </c>
      <c r="Y33" s="42" t="s">
        <v>130</v>
      </c>
    </row>
    <row r="34" spans="1:25" ht="18" x14ac:dyDescent="0.4">
      <c r="A34" s="89" t="s">
        <v>123</v>
      </c>
      <c r="B34" s="34">
        <v>8.0060000000000002</v>
      </c>
      <c r="C34" s="35">
        <v>7.1710000000000003</v>
      </c>
      <c r="D34" s="36">
        <v>8.3130000000000006</v>
      </c>
      <c r="E34" s="37">
        <v>8.5739999999999998</v>
      </c>
      <c r="F34" s="38">
        <v>9.3379999999999992</v>
      </c>
      <c r="G34" s="38">
        <v>8.8049999999999997</v>
      </c>
      <c r="H34" s="38">
        <v>8.7210000000000001</v>
      </c>
      <c r="I34" s="39"/>
      <c r="J34" s="34">
        <v>1.9039999999999999</v>
      </c>
      <c r="K34" s="35">
        <v>1.97319</v>
      </c>
      <c r="L34" s="36">
        <v>2.3289499999999999</v>
      </c>
      <c r="M34" s="37">
        <v>2.5044200000000001</v>
      </c>
      <c r="N34" s="38">
        <v>2.47566</v>
      </c>
      <c r="O34" s="38">
        <v>2.3400300000000001</v>
      </c>
      <c r="P34" s="37">
        <v>2.87534</v>
      </c>
      <c r="Q34" s="40"/>
      <c r="R34" s="34">
        <v>4204.8320000000003</v>
      </c>
      <c r="S34" s="35">
        <v>3634.2170000000001</v>
      </c>
      <c r="T34" s="36">
        <v>3569.42</v>
      </c>
      <c r="U34" s="37">
        <v>3423.547</v>
      </c>
      <c r="V34" s="38">
        <v>3771.9229999999998</v>
      </c>
      <c r="W34" s="38">
        <v>3762.7719999999999</v>
      </c>
      <c r="X34" s="41">
        <v>3033.0329999999999</v>
      </c>
      <c r="Y34" s="42" t="s">
        <v>122</v>
      </c>
    </row>
    <row r="35" spans="1:25" ht="18" x14ac:dyDescent="0.4">
      <c r="A35" s="100" t="s">
        <v>129</v>
      </c>
      <c r="B35" s="44">
        <v>3.452</v>
      </c>
      <c r="C35" s="45">
        <v>5.9829999999999997</v>
      </c>
      <c r="D35" s="46">
        <v>7.83</v>
      </c>
      <c r="E35" s="47">
        <v>7.5819999999999999</v>
      </c>
      <c r="F35" s="48">
        <v>13.138999999999999</v>
      </c>
      <c r="G35" s="48">
        <v>9.8290000000000006</v>
      </c>
      <c r="H35" s="48">
        <v>7.97</v>
      </c>
      <c r="I35" s="49"/>
      <c r="J35" s="44">
        <v>1.1839999999999999</v>
      </c>
      <c r="K35" s="45">
        <v>3.02033</v>
      </c>
      <c r="L35" s="46">
        <v>4.1912799999999999</v>
      </c>
      <c r="M35" s="47">
        <v>2.6530100000000001</v>
      </c>
      <c r="N35" s="48">
        <v>5.3549700000000007</v>
      </c>
      <c r="O35" s="48">
        <v>3.5924099999999997</v>
      </c>
      <c r="P35" s="47">
        <v>3.3175700000000004</v>
      </c>
      <c r="Q35" s="50"/>
      <c r="R35" s="44">
        <v>2915.5410000000002</v>
      </c>
      <c r="S35" s="45">
        <v>1980.9090000000001</v>
      </c>
      <c r="T35" s="46">
        <v>1868.164</v>
      </c>
      <c r="U35" s="47">
        <v>2857.886</v>
      </c>
      <c r="V35" s="48">
        <v>2453.6089999999999</v>
      </c>
      <c r="W35" s="48">
        <v>2736.0459999999998</v>
      </c>
      <c r="X35" s="51">
        <v>2402.3609999999999</v>
      </c>
      <c r="Y35" s="52" t="s">
        <v>128</v>
      </c>
    </row>
    <row r="36" spans="1:25" ht="18" x14ac:dyDescent="0.4">
      <c r="A36" s="89" t="s">
        <v>273</v>
      </c>
      <c r="B36" s="34">
        <v>1.34</v>
      </c>
      <c r="C36" s="35">
        <v>2.294</v>
      </c>
      <c r="D36" s="36">
        <v>2.7370000000000001</v>
      </c>
      <c r="E36" s="37">
        <v>4.5510000000000002</v>
      </c>
      <c r="F36" s="38">
        <v>4.9329999999999998</v>
      </c>
      <c r="G36" s="38">
        <v>5.86</v>
      </c>
      <c r="H36" s="38">
        <v>6.1619999999999999</v>
      </c>
      <c r="I36" s="39"/>
      <c r="J36" s="34">
        <v>0.39800000000000002</v>
      </c>
      <c r="K36" s="35">
        <v>1.1818199999999999</v>
      </c>
      <c r="L36" s="36">
        <v>1.5216099999999999</v>
      </c>
      <c r="M36" s="37">
        <v>2.1693600000000002</v>
      </c>
      <c r="N36" s="38">
        <v>2.1743800000000002</v>
      </c>
      <c r="O36" s="38">
        <v>2.4668400000000004</v>
      </c>
      <c r="P36" s="37">
        <v>2.6619899999999999</v>
      </c>
      <c r="Q36" s="40"/>
      <c r="R36" s="34">
        <v>3366.8339999999998</v>
      </c>
      <c r="S36" s="35">
        <v>1941.0740000000001</v>
      </c>
      <c r="T36" s="36">
        <v>1798.7529999999999</v>
      </c>
      <c r="U36" s="37">
        <v>2097.8539999999998</v>
      </c>
      <c r="V36" s="38">
        <v>2268.6930000000002</v>
      </c>
      <c r="W36" s="38">
        <v>2375.509</v>
      </c>
      <c r="X36" s="41">
        <v>2314.81</v>
      </c>
      <c r="Y36" s="42" t="s">
        <v>274</v>
      </c>
    </row>
    <row r="37" spans="1:25" ht="18" x14ac:dyDescent="0.4">
      <c r="A37" s="89" t="s">
        <v>232</v>
      </c>
      <c r="B37" s="34">
        <v>2.6629999999999998</v>
      </c>
      <c r="C37" s="35">
        <v>10.635999999999999</v>
      </c>
      <c r="D37" s="36">
        <v>15.321</v>
      </c>
      <c r="E37" s="37">
        <v>8.5609999999999999</v>
      </c>
      <c r="F37" s="38">
        <v>7.0590000000000002</v>
      </c>
      <c r="G37" s="38">
        <v>6.2969999999999997</v>
      </c>
      <c r="H37" s="38">
        <v>5.9340000000000002</v>
      </c>
      <c r="I37" s="39"/>
      <c r="J37" s="34">
        <v>2.5059999999999998</v>
      </c>
      <c r="K37" s="35">
        <v>6.90855</v>
      </c>
      <c r="L37" s="36">
        <v>10.46503</v>
      </c>
      <c r="M37" s="37">
        <v>6.0947800000000001</v>
      </c>
      <c r="N37" s="38">
        <v>4.5624700000000002</v>
      </c>
      <c r="O37" s="38">
        <v>4.1859599999999997</v>
      </c>
      <c r="P37" s="37">
        <v>4.8071899999999994</v>
      </c>
      <c r="Q37" s="40"/>
      <c r="R37" s="34">
        <v>1062.6500000000001</v>
      </c>
      <c r="S37" s="35">
        <v>1539.5419999999999</v>
      </c>
      <c r="T37" s="36">
        <v>1464.019</v>
      </c>
      <c r="U37" s="37">
        <v>1404.645</v>
      </c>
      <c r="V37" s="38">
        <v>1547.1880000000001</v>
      </c>
      <c r="W37" s="38">
        <v>1504.3140000000001</v>
      </c>
      <c r="X37" s="41">
        <v>1234.4010000000001</v>
      </c>
      <c r="Y37" s="42" t="s">
        <v>233</v>
      </c>
    </row>
    <row r="38" spans="1:25" ht="18" x14ac:dyDescent="0.4">
      <c r="A38" s="89" t="s">
        <v>234</v>
      </c>
      <c r="B38" s="34">
        <v>8.9030000000000005</v>
      </c>
      <c r="C38" s="35">
        <v>2.895</v>
      </c>
      <c r="D38" s="36">
        <v>4.2069999999999999</v>
      </c>
      <c r="E38" s="37">
        <v>5.39</v>
      </c>
      <c r="F38" s="38">
        <v>6.0759999999999996</v>
      </c>
      <c r="G38" s="38">
        <v>6.1319999999999997</v>
      </c>
      <c r="H38" s="38">
        <v>5.819</v>
      </c>
      <c r="I38" s="39"/>
      <c r="J38" s="34">
        <v>1.8919999999999999</v>
      </c>
      <c r="K38" s="35">
        <v>2.1276899999999999</v>
      </c>
      <c r="L38" s="36">
        <v>3.9152399999999998</v>
      </c>
      <c r="M38" s="37">
        <v>2.08805</v>
      </c>
      <c r="N38" s="38">
        <v>2.2211099999999999</v>
      </c>
      <c r="O38" s="38">
        <v>1.9306199999999998</v>
      </c>
      <c r="P38" s="37">
        <v>2.0581999999999998</v>
      </c>
      <c r="Q38" s="40"/>
      <c r="R38" s="34">
        <v>4705.6030000000001</v>
      </c>
      <c r="S38" s="35">
        <v>1360.6310000000001</v>
      </c>
      <c r="T38" s="36">
        <v>1074.519</v>
      </c>
      <c r="U38" s="37">
        <v>2581.3560000000002</v>
      </c>
      <c r="V38" s="38">
        <v>2735.569</v>
      </c>
      <c r="W38" s="38">
        <v>3176.1819999999998</v>
      </c>
      <c r="X38" s="41">
        <v>2827.2280000000001</v>
      </c>
      <c r="Y38" s="42" t="s">
        <v>235</v>
      </c>
    </row>
    <row r="39" spans="1:25" ht="18.75" thickBot="1" x14ac:dyDescent="0.45">
      <c r="A39" s="89" t="s">
        <v>125</v>
      </c>
      <c r="B39" s="34">
        <v>0.36</v>
      </c>
      <c r="C39" s="35">
        <v>1.645</v>
      </c>
      <c r="D39" s="36">
        <v>2.101</v>
      </c>
      <c r="E39" s="37">
        <v>2.3140000000000001</v>
      </c>
      <c r="F39" s="38">
        <v>4.1369999999999996</v>
      </c>
      <c r="G39" s="38">
        <v>4.5839999999999996</v>
      </c>
      <c r="H39" s="38">
        <v>3.9089999999999998</v>
      </c>
      <c r="I39" s="39"/>
      <c r="J39" s="34">
        <v>0.32700000000000001</v>
      </c>
      <c r="K39" s="35">
        <v>1.05291</v>
      </c>
      <c r="L39" s="36">
        <v>2.1869200000000002</v>
      </c>
      <c r="M39" s="37">
        <v>2.5744699999999998</v>
      </c>
      <c r="N39" s="38">
        <v>3.58569</v>
      </c>
      <c r="O39" s="38">
        <v>3.4154100000000001</v>
      </c>
      <c r="P39" s="37">
        <v>4.3061699999999998</v>
      </c>
      <c r="Q39" s="40"/>
      <c r="R39" s="34">
        <v>1100.9169999999999</v>
      </c>
      <c r="S39" s="35">
        <v>1562.337</v>
      </c>
      <c r="T39" s="36">
        <v>960.71199999999999</v>
      </c>
      <c r="U39" s="37">
        <v>898.82600000000002</v>
      </c>
      <c r="V39" s="38">
        <v>1153.7529999999999</v>
      </c>
      <c r="W39" s="38">
        <v>1342.152</v>
      </c>
      <c r="X39" s="41">
        <v>907.76700000000005</v>
      </c>
      <c r="Y39" s="42" t="s">
        <v>124</v>
      </c>
    </row>
    <row r="40" spans="1:25" ht="18" x14ac:dyDescent="0.4">
      <c r="A40" s="99" t="s">
        <v>119</v>
      </c>
      <c r="B40" s="96">
        <v>197.71700000000001</v>
      </c>
      <c r="C40" s="95">
        <v>215.643</v>
      </c>
      <c r="D40" s="94">
        <v>204.631</v>
      </c>
      <c r="E40" s="93">
        <v>192.548</v>
      </c>
      <c r="F40" s="92">
        <v>227.34100000000001</v>
      </c>
      <c r="G40" s="92">
        <v>267.27100000000002</v>
      </c>
      <c r="H40" s="92">
        <v>308.48899999999998</v>
      </c>
      <c r="I40" s="98"/>
      <c r="J40" s="96">
        <v>48.823999999999998</v>
      </c>
      <c r="K40" s="95">
        <v>44.520040000000002</v>
      </c>
      <c r="L40" s="94">
        <v>40.167879999999997</v>
      </c>
      <c r="M40" s="93">
        <v>38.390149999999998</v>
      </c>
      <c r="N40" s="92">
        <v>35.420900000000003</v>
      </c>
      <c r="O40" s="92">
        <v>48.159639999999996</v>
      </c>
      <c r="P40" s="93">
        <v>42.912050000000001</v>
      </c>
      <c r="Q40" s="97"/>
      <c r="R40" s="96">
        <v>4049.5859999999998</v>
      </c>
      <c r="S40" s="95">
        <v>4843.7290000000003</v>
      </c>
      <c r="T40" s="94">
        <v>5094.3940000000002</v>
      </c>
      <c r="U40" s="93">
        <v>5015.5569999999998</v>
      </c>
      <c r="V40" s="92">
        <v>6418.2730000000001</v>
      </c>
      <c r="W40" s="92">
        <v>5549.6880000000001</v>
      </c>
      <c r="X40" s="91">
        <v>7188.8670000000002</v>
      </c>
      <c r="Y40" s="90" t="s">
        <v>118</v>
      </c>
    </row>
    <row r="41" spans="1:25" ht="18" x14ac:dyDescent="0.4">
      <c r="A41" s="89" t="s">
        <v>117</v>
      </c>
      <c r="B41" s="34">
        <v>37.396000000000001</v>
      </c>
      <c r="C41" s="35">
        <v>76.578000000000003</v>
      </c>
      <c r="D41" s="36">
        <v>80.619</v>
      </c>
      <c r="E41" s="37">
        <v>67.358999999999995</v>
      </c>
      <c r="F41" s="38">
        <v>78.283000000000001</v>
      </c>
      <c r="G41" s="38">
        <v>111.935</v>
      </c>
      <c r="H41" s="38">
        <v>179.96</v>
      </c>
      <c r="I41" s="39">
        <v>3</v>
      </c>
      <c r="J41" s="34">
        <v>11.651</v>
      </c>
      <c r="K41" s="35">
        <v>11.889100000000001</v>
      </c>
      <c r="L41" s="36">
        <v>12.559010000000001</v>
      </c>
      <c r="M41" s="37">
        <v>10.138</v>
      </c>
      <c r="N41" s="38">
        <v>10.01168</v>
      </c>
      <c r="O41" s="38">
        <v>16.259540000000001</v>
      </c>
      <c r="P41" s="37">
        <v>24.149840000000001</v>
      </c>
      <c r="Q41" s="40">
        <v>5</v>
      </c>
      <c r="R41" s="34">
        <v>3209.6819999999998</v>
      </c>
      <c r="S41" s="35">
        <v>6441.0259999999998</v>
      </c>
      <c r="T41" s="36">
        <v>6419.2160000000003</v>
      </c>
      <c r="U41" s="37">
        <v>6644.21</v>
      </c>
      <c r="V41" s="38">
        <v>7819.1670000000004</v>
      </c>
      <c r="W41" s="38">
        <v>6884.2659999999996</v>
      </c>
      <c r="X41" s="41">
        <v>7451.8090000000002</v>
      </c>
      <c r="Y41" s="42" t="s">
        <v>116</v>
      </c>
    </row>
    <row r="42" spans="1:25" ht="18.75" thickBot="1" x14ac:dyDescent="0.45">
      <c r="A42" s="89" t="s">
        <v>115</v>
      </c>
      <c r="B42" s="34">
        <v>160.321</v>
      </c>
      <c r="C42" s="35">
        <v>139.065</v>
      </c>
      <c r="D42" s="36">
        <v>124.012</v>
      </c>
      <c r="E42" s="37">
        <v>125.18899999999999</v>
      </c>
      <c r="F42" s="38">
        <v>149.05799999999999</v>
      </c>
      <c r="G42" s="38">
        <v>155.33699999999999</v>
      </c>
      <c r="H42" s="38">
        <v>128.53</v>
      </c>
      <c r="I42" s="39">
        <v>6</v>
      </c>
      <c r="J42" s="34">
        <v>37.173000000000002</v>
      </c>
      <c r="K42" s="35">
        <v>32.630939999999995</v>
      </c>
      <c r="L42" s="36">
        <v>27.60887</v>
      </c>
      <c r="M42" s="37">
        <v>28.25216</v>
      </c>
      <c r="N42" s="38">
        <v>25.409220000000001</v>
      </c>
      <c r="O42" s="38">
        <v>31.900099999999998</v>
      </c>
      <c r="P42" s="37">
        <v>18.762220000000003</v>
      </c>
      <c r="Q42" s="40">
        <v>6</v>
      </c>
      <c r="R42" s="34">
        <v>4312.835</v>
      </c>
      <c r="S42" s="35">
        <v>4261.7529999999997</v>
      </c>
      <c r="T42" s="36">
        <v>4491.7449999999999</v>
      </c>
      <c r="U42" s="37">
        <v>4431.13</v>
      </c>
      <c r="V42" s="38">
        <v>5866.2960000000003</v>
      </c>
      <c r="W42" s="38">
        <v>4869.4830000000002</v>
      </c>
      <c r="X42" s="41">
        <v>6850.4690000000001</v>
      </c>
      <c r="Y42" s="42" t="s">
        <v>114</v>
      </c>
    </row>
    <row r="43" spans="1:25" ht="18" x14ac:dyDescent="0.4">
      <c r="A43" s="99" t="s">
        <v>113</v>
      </c>
      <c r="B43" s="96">
        <v>29.385999999999999</v>
      </c>
      <c r="C43" s="95">
        <v>29.614999999999998</v>
      </c>
      <c r="D43" s="94">
        <v>28.467000000000002</v>
      </c>
      <c r="E43" s="93">
        <v>32.106999999999999</v>
      </c>
      <c r="F43" s="92">
        <v>26.222999999999999</v>
      </c>
      <c r="G43" s="92">
        <v>39</v>
      </c>
      <c r="H43" s="92">
        <v>34.841000000000001</v>
      </c>
      <c r="I43" s="98"/>
      <c r="J43" s="96">
        <v>6.6430000000000007</v>
      </c>
      <c r="K43" s="95">
        <v>9.1175200000000007</v>
      </c>
      <c r="L43" s="94">
        <v>8.9308899999999998</v>
      </c>
      <c r="M43" s="93">
        <v>9.2140199999999997</v>
      </c>
      <c r="N43" s="92">
        <v>7.09633</v>
      </c>
      <c r="O43" s="92">
        <v>13.173340000000001</v>
      </c>
      <c r="P43" s="93">
        <v>10.894210000000001</v>
      </c>
      <c r="Q43" s="97"/>
      <c r="R43" s="96">
        <v>4423.6040000000003</v>
      </c>
      <c r="S43" s="95">
        <v>3248.1419999999998</v>
      </c>
      <c r="T43" s="94">
        <v>3187.4760000000001</v>
      </c>
      <c r="U43" s="93">
        <v>3484.5810000000001</v>
      </c>
      <c r="V43" s="92">
        <v>3695.29</v>
      </c>
      <c r="W43" s="92">
        <v>2960.5250000000001</v>
      </c>
      <c r="X43" s="91">
        <v>3198.1210000000001</v>
      </c>
      <c r="Y43" s="90" t="s">
        <v>112</v>
      </c>
    </row>
    <row r="44" spans="1:25" ht="18" x14ac:dyDescent="0.4">
      <c r="A44" s="89" t="s">
        <v>109</v>
      </c>
      <c r="B44" s="34">
        <v>17.417000000000002</v>
      </c>
      <c r="C44" s="35">
        <v>13.837</v>
      </c>
      <c r="D44" s="36">
        <v>11.943</v>
      </c>
      <c r="E44" s="37">
        <v>14.765000000000001</v>
      </c>
      <c r="F44" s="38">
        <v>12.433</v>
      </c>
      <c r="G44" s="38">
        <v>12.002000000000001</v>
      </c>
      <c r="H44" s="38">
        <v>15.515000000000001</v>
      </c>
      <c r="I44" s="39"/>
      <c r="J44" s="34">
        <v>2.9950000000000001</v>
      </c>
      <c r="K44" s="35">
        <v>3.40476</v>
      </c>
      <c r="L44" s="36">
        <v>2.7360000000000002</v>
      </c>
      <c r="M44" s="37">
        <v>3.13137</v>
      </c>
      <c r="N44" s="38">
        <v>2.3421599999999998</v>
      </c>
      <c r="O44" s="38">
        <v>2.7706599999999999</v>
      </c>
      <c r="P44" s="37">
        <v>3.7927199999999996</v>
      </c>
      <c r="Q44" s="40"/>
      <c r="R44" s="34">
        <v>5815.3590000000004</v>
      </c>
      <c r="S44" s="35">
        <v>4064.0160000000001</v>
      </c>
      <c r="T44" s="36">
        <v>4365.1319999999996</v>
      </c>
      <c r="U44" s="37">
        <v>4715.1890000000003</v>
      </c>
      <c r="V44" s="38">
        <v>5308.348</v>
      </c>
      <c r="W44" s="38">
        <v>4331.82</v>
      </c>
      <c r="X44" s="41">
        <v>4090.732</v>
      </c>
      <c r="Y44" s="42" t="s">
        <v>108</v>
      </c>
    </row>
    <row r="45" spans="1:25" ht="18" x14ac:dyDescent="0.4">
      <c r="A45" s="89" t="s">
        <v>111</v>
      </c>
      <c r="B45" s="34">
        <v>6.048</v>
      </c>
      <c r="C45" s="35">
        <v>10.329000000000001</v>
      </c>
      <c r="D45" s="36">
        <v>8.4179999999999993</v>
      </c>
      <c r="E45" s="37">
        <v>8.3559999999999999</v>
      </c>
      <c r="F45" s="38">
        <v>5.86</v>
      </c>
      <c r="G45" s="38">
        <v>17.925999999999998</v>
      </c>
      <c r="H45" s="38">
        <v>6.484</v>
      </c>
      <c r="I45" s="39"/>
      <c r="J45" s="34">
        <v>1.7709999999999999</v>
      </c>
      <c r="K45" s="35">
        <v>3.3776199999999998</v>
      </c>
      <c r="L45" s="36">
        <v>2.09375</v>
      </c>
      <c r="M45" s="37">
        <v>2.2492700000000001</v>
      </c>
      <c r="N45" s="38">
        <v>1.24871</v>
      </c>
      <c r="O45" s="38">
        <v>6.6324300000000003</v>
      </c>
      <c r="P45" s="37">
        <v>1.7172100000000001</v>
      </c>
      <c r="Q45" s="40"/>
      <c r="R45" s="34">
        <v>3415.02</v>
      </c>
      <c r="S45" s="35">
        <v>3058.07</v>
      </c>
      <c r="T45" s="36">
        <v>4020.5369999999998</v>
      </c>
      <c r="U45" s="37">
        <v>3714.9830000000002</v>
      </c>
      <c r="V45" s="38">
        <v>4692.8429999999998</v>
      </c>
      <c r="W45" s="38">
        <v>2702.78</v>
      </c>
      <c r="X45" s="41">
        <v>3775.8919999999998</v>
      </c>
      <c r="Y45" s="42" t="s">
        <v>110</v>
      </c>
    </row>
    <row r="46" spans="1:25" ht="18.75" thickBot="1" x14ac:dyDescent="0.45">
      <c r="A46" s="89" t="s">
        <v>253</v>
      </c>
      <c r="B46" s="34">
        <v>2.403</v>
      </c>
      <c r="C46" s="35">
        <v>2.3780000000000001</v>
      </c>
      <c r="D46" s="36">
        <v>4.226</v>
      </c>
      <c r="E46" s="37">
        <v>4.5860000000000003</v>
      </c>
      <c r="F46" s="38">
        <v>4.4349999999999996</v>
      </c>
      <c r="G46" s="38">
        <v>4.4130000000000003</v>
      </c>
      <c r="H46" s="38">
        <v>6.109</v>
      </c>
      <c r="I46" s="39"/>
      <c r="J46" s="34">
        <v>1.1180000000000001</v>
      </c>
      <c r="K46" s="35">
        <v>1.0287899999999999</v>
      </c>
      <c r="L46" s="36">
        <v>2.1933699999999998</v>
      </c>
      <c r="M46" s="37">
        <v>2.1509</v>
      </c>
      <c r="N46" s="38">
        <v>1.7952999999999999</v>
      </c>
      <c r="O46" s="38">
        <v>2.04033</v>
      </c>
      <c r="P46" s="37">
        <v>3.0852199999999996</v>
      </c>
      <c r="Q46" s="40"/>
      <c r="R46" s="34">
        <v>2149.3739999999998</v>
      </c>
      <c r="S46" s="35">
        <v>2311.453</v>
      </c>
      <c r="T46" s="36">
        <v>1926.7159999999999</v>
      </c>
      <c r="U46" s="37">
        <v>2132.1309999999999</v>
      </c>
      <c r="V46" s="38">
        <v>2470.3389999999999</v>
      </c>
      <c r="W46" s="38">
        <v>2162.8850000000002</v>
      </c>
      <c r="X46" s="41">
        <v>1980.086</v>
      </c>
      <c r="Y46" s="42" t="s">
        <v>254</v>
      </c>
    </row>
    <row r="47" spans="1:25" ht="18" x14ac:dyDescent="0.4">
      <c r="A47" s="99" t="s">
        <v>107</v>
      </c>
      <c r="B47" s="96">
        <v>7.907</v>
      </c>
      <c r="C47" s="95">
        <v>1.18</v>
      </c>
      <c r="D47" s="94">
        <v>1.6659999999999999</v>
      </c>
      <c r="E47" s="93">
        <v>8.0350000000000001</v>
      </c>
      <c r="F47" s="92">
        <v>5.0599999999999996</v>
      </c>
      <c r="G47" s="92">
        <v>4.5990000000000002</v>
      </c>
      <c r="H47" s="92">
        <v>1.609</v>
      </c>
      <c r="I47" s="98"/>
      <c r="J47" s="96">
        <v>1.7689999999999999</v>
      </c>
      <c r="K47" s="95">
        <v>0.51776999999999995</v>
      </c>
      <c r="L47" s="94">
        <v>0.45641000000000004</v>
      </c>
      <c r="M47" s="93">
        <v>2.02373</v>
      </c>
      <c r="N47" s="92">
        <v>1.29213</v>
      </c>
      <c r="O47" s="92">
        <v>1.25892</v>
      </c>
      <c r="P47" s="93">
        <v>0.41787999999999997</v>
      </c>
      <c r="Q47" s="97"/>
      <c r="R47" s="96">
        <v>4469.7569999999996</v>
      </c>
      <c r="S47" s="95">
        <v>2279.0039999999999</v>
      </c>
      <c r="T47" s="94">
        <v>3650.2269999999999</v>
      </c>
      <c r="U47" s="93">
        <v>3970.3910000000001</v>
      </c>
      <c r="V47" s="92">
        <v>3916.0149999999999</v>
      </c>
      <c r="W47" s="92">
        <v>3653.1309999999999</v>
      </c>
      <c r="X47" s="91">
        <v>3850.3879999999999</v>
      </c>
      <c r="Y47" s="90" t="s">
        <v>106</v>
      </c>
    </row>
    <row r="48" spans="1:25" ht="18.75" thickBot="1" x14ac:dyDescent="0.45">
      <c r="A48" s="89" t="s">
        <v>238</v>
      </c>
      <c r="B48" s="34">
        <v>0.153</v>
      </c>
      <c r="C48" s="35">
        <v>0.434</v>
      </c>
      <c r="D48" s="36">
        <v>0.28199999999999997</v>
      </c>
      <c r="E48" s="37">
        <v>0.45600000000000002</v>
      </c>
      <c r="F48" s="38">
        <v>0.85299999999999998</v>
      </c>
      <c r="G48" s="38">
        <v>0.28399999999999997</v>
      </c>
      <c r="H48" s="38">
        <v>0.38700000000000001</v>
      </c>
      <c r="I48" s="39"/>
      <c r="J48" s="34">
        <v>4.5999999999999999E-2</v>
      </c>
      <c r="K48" s="35">
        <v>0.19694</v>
      </c>
      <c r="L48" s="36">
        <v>0.10811</v>
      </c>
      <c r="M48" s="37">
        <v>0.13608000000000001</v>
      </c>
      <c r="N48" s="38">
        <v>0.26194000000000001</v>
      </c>
      <c r="O48" s="38">
        <v>6.6799999999999998E-2</v>
      </c>
      <c r="P48" s="37">
        <v>0.09</v>
      </c>
      <c r="Q48" s="40"/>
      <c r="R48" s="34">
        <v>3326.087</v>
      </c>
      <c r="S48" s="35">
        <v>2203.7170000000001</v>
      </c>
      <c r="T48" s="36">
        <v>2608.4540000000002</v>
      </c>
      <c r="U48" s="37">
        <v>3350.97</v>
      </c>
      <c r="V48" s="38">
        <v>3256.471</v>
      </c>
      <c r="W48" s="38">
        <v>4251.4970000000003</v>
      </c>
      <c r="X48" s="41">
        <v>4300</v>
      </c>
      <c r="Y48" s="42" t="s">
        <v>239</v>
      </c>
    </row>
    <row r="49" spans="1:25" ht="18" x14ac:dyDescent="0.4">
      <c r="A49" s="99" t="s">
        <v>101</v>
      </c>
      <c r="B49" s="96">
        <v>40.595999999999997</v>
      </c>
      <c r="C49" s="95">
        <v>19.905999999999999</v>
      </c>
      <c r="D49" s="94">
        <v>20.305</v>
      </c>
      <c r="E49" s="93">
        <v>16.5</v>
      </c>
      <c r="F49" s="92">
        <v>11.007999999999999</v>
      </c>
      <c r="G49" s="92">
        <v>15.837999999999999</v>
      </c>
      <c r="H49" s="92">
        <v>7.2050000000000001</v>
      </c>
      <c r="I49" s="98"/>
      <c r="J49" s="96">
        <v>5.1050000000000004</v>
      </c>
      <c r="K49" s="95">
        <v>2.59579</v>
      </c>
      <c r="L49" s="94">
        <v>2.6939099999999998</v>
      </c>
      <c r="M49" s="93">
        <v>2.1961999999999997</v>
      </c>
      <c r="N49" s="92">
        <v>1.08379</v>
      </c>
      <c r="O49" s="92">
        <v>1.7118499999999999</v>
      </c>
      <c r="P49" s="93">
        <v>0.61894000000000005</v>
      </c>
      <c r="Q49" s="97"/>
      <c r="R49" s="96">
        <v>7952.2039999999997</v>
      </c>
      <c r="S49" s="95">
        <v>7668.5709999999999</v>
      </c>
      <c r="T49" s="94">
        <v>7537.3710000000001</v>
      </c>
      <c r="U49" s="93">
        <v>7512.9769999999999</v>
      </c>
      <c r="V49" s="92">
        <v>10156.949000000001</v>
      </c>
      <c r="W49" s="92">
        <v>9251.9789999999994</v>
      </c>
      <c r="X49" s="91">
        <v>11640.87</v>
      </c>
      <c r="Y49" s="90" t="s">
        <v>100</v>
      </c>
    </row>
    <row r="50" spans="1:25" ht="18.75" thickBot="1" x14ac:dyDescent="0.45">
      <c r="A50" s="88" t="s">
        <v>99</v>
      </c>
      <c r="B50" s="74">
        <v>39.274000000000001</v>
      </c>
      <c r="C50" s="75">
        <v>19.123999999999999</v>
      </c>
      <c r="D50" s="76">
        <v>19.536999999999999</v>
      </c>
      <c r="E50" s="77">
        <v>15.458</v>
      </c>
      <c r="F50" s="78">
        <v>10.25</v>
      </c>
      <c r="G50" s="78">
        <v>14.879</v>
      </c>
      <c r="H50" s="78">
        <v>6.74</v>
      </c>
      <c r="I50" s="79"/>
      <c r="J50" s="74">
        <v>4.9619999999999997</v>
      </c>
      <c r="K50" s="75">
        <v>2.5060799999999999</v>
      </c>
      <c r="L50" s="76">
        <v>2.6116599999999996</v>
      </c>
      <c r="M50" s="77">
        <v>2.0865200000000002</v>
      </c>
      <c r="N50" s="78">
        <v>1.0289900000000001</v>
      </c>
      <c r="O50" s="78">
        <v>1.63826</v>
      </c>
      <c r="P50" s="77">
        <v>0.59069000000000005</v>
      </c>
      <c r="Q50" s="80"/>
      <c r="R50" s="74">
        <v>7914.9539999999997</v>
      </c>
      <c r="S50" s="75">
        <v>7631.0410000000002</v>
      </c>
      <c r="T50" s="76">
        <v>7480.683</v>
      </c>
      <c r="U50" s="77">
        <v>7408.5079999999998</v>
      </c>
      <c r="V50" s="78">
        <v>9961.2240000000002</v>
      </c>
      <c r="W50" s="78">
        <v>9082.1970000000001</v>
      </c>
      <c r="X50" s="81">
        <v>11410.384</v>
      </c>
      <c r="Y50" s="82" t="s">
        <v>98</v>
      </c>
    </row>
    <row r="51" spans="1:25" ht="18" customHeight="1" x14ac:dyDescent="0.4">
      <c r="A51" s="116" t="s">
        <v>95</v>
      </c>
      <c r="B51" s="35"/>
      <c r="C51" s="35"/>
      <c r="D51" s="35"/>
      <c r="E51" s="35"/>
      <c r="F51" s="35"/>
      <c r="G51" s="35"/>
      <c r="H51" s="35"/>
      <c r="I51" s="40"/>
      <c r="J51" s="35"/>
      <c r="K51" s="35"/>
      <c r="L51" s="35"/>
      <c r="M51" s="35"/>
      <c r="N51" s="35"/>
      <c r="O51" s="35"/>
      <c r="P51" s="35"/>
      <c r="Q51" s="40"/>
      <c r="R51" s="35"/>
      <c r="S51" s="35"/>
      <c r="T51" s="35"/>
      <c r="U51" s="35"/>
      <c r="V51" s="35"/>
      <c r="W51" s="35"/>
      <c r="X51" s="35"/>
      <c r="Y51" s="84"/>
    </row>
    <row r="52" spans="1:25" ht="18" customHeight="1" x14ac:dyDescent="0.4">
      <c r="A52" s="86"/>
      <c r="B52" s="35"/>
      <c r="C52" s="35"/>
      <c r="D52" s="35"/>
      <c r="E52" s="35"/>
      <c r="F52" s="35"/>
      <c r="G52" s="35"/>
      <c r="H52" s="35"/>
      <c r="I52" s="40"/>
      <c r="J52" s="35"/>
      <c r="K52" s="35"/>
      <c r="L52" s="35"/>
      <c r="M52" s="35"/>
      <c r="N52" s="35"/>
      <c r="O52" s="35"/>
      <c r="P52" s="35"/>
      <c r="Q52" s="40"/>
      <c r="R52" s="35"/>
      <c r="S52" s="35"/>
      <c r="T52" s="35"/>
      <c r="U52" s="35"/>
      <c r="V52" s="35"/>
      <c r="W52" s="35"/>
      <c r="X52" s="35"/>
      <c r="Y52" s="8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3"/>
  <pageMargins left="0.74803149606299213" right="0.74803149606299213" top="0.98425196850393704" bottom="0.59055118110236227" header="0.51181102362204722" footer="0.31496062992125984"/>
  <pageSetup paperSize="8" scale="73" fitToHeight="0" orientation="landscape" r:id="rId8"/>
  <headerFooter>
    <oddHeader xml:space="preserve">&amp;R&amp;"-,斜体"&amp;K000000世界の貿易統計（輸入）
</oddHeader>
    <oddFooter>&amp;C126-167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E5F49-FEC5-4A9C-8BAF-4567B569081F}">
  <sheetPr codeName="Sheet78">
    <tabColor rgb="FFFFFF00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19.625" style="5" customWidth="1"/>
    <col min="2" max="8" width="9.75" style="5" customWidth="1"/>
    <col min="9" max="9" width="2.875" style="87" customWidth="1"/>
    <col min="10" max="16" width="9.75" style="5" customWidth="1"/>
    <col min="17" max="17" width="2.875" style="87" customWidth="1"/>
    <col min="18" max="24" width="9.75" style="5" customWidth="1"/>
    <col min="25" max="25" width="8.625" style="4" customWidth="1"/>
    <col min="26" max="16384" width="9.75" style="5"/>
  </cols>
  <sheetData>
    <row r="1" spans="1:25" ht="20.25" thickBot="1" x14ac:dyDescent="0.45">
      <c r="A1" s="1" t="s">
        <v>275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</row>
    <row r="2" spans="1:25" ht="18.75" customHeight="1" x14ac:dyDescent="0.4">
      <c r="A2" s="132" t="s">
        <v>191</v>
      </c>
      <c r="B2" s="134" t="s">
        <v>2</v>
      </c>
      <c r="C2" s="135"/>
      <c r="D2" s="135"/>
      <c r="E2" s="135"/>
      <c r="F2" s="135"/>
      <c r="G2" s="135"/>
      <c r="H2" s="135"/>
      <c r="I2" s="136"/>
      <c r="J2" s="134" t="s">
        <v>3</v>
      </c>
      <c r="K2" s="135"/>
      <c r="L2" s="135"/>
      <c r="M2" s="135"/>
      <c r="N2" s="135"/>
      <c r="O2" s="135"/>
      <c r="P2" s="135"/>
      <c r="Q2" s="136"/>
      <c r="R2" s="134" t="s">
        <v>4</v>
      </c>
      <c r="S2" s="135"/>
      <c r="T2" s="135"/>
      <c r="U2" s="135"/>
      <c r="V2" s="135"/>
      <c r="W2" s="135"/>
      <c r="X2" s="136"/>
      <c r="Y2" s="132" t="s">
        <v>190</v>
      </c>
    </row>
    <row r="3" spans="1:25" ht="18.75" thickBot="1" x14ac:dyDescent="0.45">
      <c r="A3" s="133"/>
      <c r="B3" s="6">
        <v>2012</v>
      </c>
      <c r="C3" s="7">
        <v>2017</v>
      </c>
      <c r="D3" s="8">
        <v>2018</v>
      </c>
      <c r="E3" s="9">
        <v>2019</v>
      </c>
      <c r="F3" s="10">
        <v>2020</v>
      </c>
      <c r="G3" s="10">
        <v>2021</v>
      </c>
      <c r="H3" s="11">
        <v>2022</v>
      </c>
      <c r="I3" s="12" t="s">
        <v>6</v>
      </c>
      <c r="J3" s="6">
        <v>2012</v>
      </c>
      <c r="K3" s="7">
        <v>2017</v>
      </c>
      <c r="L3" s="8">
        <v>2018</v>
      </c>
      <c r="M3" s="9">
        <v>2019</v>
      </c>
      <c r="N3" s="10">
        <v>2020</v>
      </c>
      <c r="O3" s="10">
        <v>2021</v>
      </c>
      <c r="P3" s="11">
        <v>2022</v>
      </c>
      <c r="Q3" s="12" t="s">
        <v>6</v>
      </c>
      <c r="R3" s="6">
        <v>2012</v>
      </c>
      <c r="S3" s="7">
        <v>2017</v>
      </c>
      <c r="T3" s="8">
        <v>2018</v>
      </c>
      <c r="U3" s="9">
        <v>2019</v>
      </c>
      <c r="V3" s="10">
        <v>2020</v>
      </c>
      <c r="W3" s="10">
        <v>2021</v>
      </c>
      <c r="X3" s="11">
        <v>2022</v>
      </c>
      <c r="Y3" s="133"/>
    </row>
    <row r="4" spans="1:25" ht="18.75" thickBot="1" x14ac:dyDescent="0.45">
      <c r="A4" s="63" t="s">
        <v>189</v>
      </c>
      <c r="B4" s="96">
        <v>913.87900000000002</v>
      </c>
      <c r="C4" s="95">
        <v>983.577</v>
      </c>
      <c r="D4" s="94">
        <v>1002.053</v>
      </c>
      <c r="E4" s="93">
        <v>1041.9839999999999</v>
      </c>
      <c r="F4" s="92">
        <v>987.245</v>
      </c>
      <c r="G4" s="92">
        <v>1107.4190000000001</v>
      </c>
      <c r="H4" s="92">
        <v>1234.0029999999999</v>
      </c>
      <c r="I4" s="98"/>
      <c r="J4" s="96">
        <v>653.17200000000003</v>
      </c>
      <c r="K4" s="95">
        <v>782.02096999999992</v>
      </c>
      <c r="L4" s="94">
        <v>758.77172999999993</v>
      </c>
      <c r="M4" s="93">
        <v>781.44045999999992</v>
      </c>
      <c r="N4" s="92">
        <v>692.47474</v>
      </c>
      <c r="O4" s="92">
        <v>729.35334999999998</v>
      </c>
      <c r="P4" s="93">
        <v>846.25853000000006</v>
      </c>
      <c r="Q4" s="97"/>
      <c r="R4" s="96">
        <v>1399.14</v>
      </c>
      <c r="S4" s="95">
        <v>1257.7370000000001</v>
      </c>
      <c r="T4" s="94">
        <v>1320.625</v>
      </c>
      <c r="U4" s="93">
        <v>1333.414</v>
      </c>
      <c r="V4" s="92">
        <v>1425.6769999999999</v>
      </c>
      <c r="W4" s="92">
        <v>1518.357</v>
      </c>
      <c r="X4" s="91">
        <v>1458.1869999999999</v>
      </c>
      <c r="Y4" s="90" t="s">
        <v>188</v>
      </c>
    </row>
    <row r="5" spans="1:25" ht="18" x14ac:dyDescent="0.4">
      <c r="A5" s="43" t="s">
        <v>187</v>
      </c>
      <c r="B5" s="14">
        <v>204.792</v>
      </c>
      <c r="C5" s="15">
        <v>340.07600000000002</v>
      </c>
      <c r="D5" s="16">
        <v>352.68200000000002</v>
      </c>
      <c r="E5" s="17">
        <v>479.18799999999999</v>
      </c>
      <c r="F5" s="18">
        <v>386.23500000000001</v>
      </c>
      <c r="G5" s="18">
        <v>419.97500000000002</v>
      </c>
      <c r="H5" s="18">
        <v>572.52300000000002</v>
      </c>
      <c r="I5" s="19"/>
      <c r="J5" s="14">
        <v>133.05799999999999</v>
      </c>
      <c r="K5" s="15">
        <v>252.66132999999999</v>
      </c>
      <c r="L5" s="16">
        <v>259.20760999999999</v>
      </c>
      <c r="M5" s="17">
        <v>308.12340999999998</v>
      </c>
      <c r="N5" s="18">
        <v>238.70014</v>
      </c>
      <c r="O5" s="18">
        <v>238.94103000000001</v>
      </c>
      <c r="P5" s="17">
        <v>352.04271</v>
      </c>
      <c r="Q5" s="20"/>
      <c r="R5" s="14">
        <v>1539.1179999999999</v>
      </c>
      <c r="S5" s="15">
        <v>1345.9760000000001</v>
      </c>
      <c r="T5" s="16">
        <v>1360.616</v>
      </c>
      <c r="U5" s="17">
        <v>1555.182</v>
      </c>
      <c r="V5" s="18">
        <v>1618.076</v>
      </c>
      <c r="W5" s="18">
        <v>1757.6510000000001</v>
      </c>
      <c r="X5" s="21">
        <v>1626.288</v>
      </c>
      <c r="Y5" s="22" t="s">
        <v>186</v>
      </c>
    </row>
    <row r="6" spans="1:25" ht="18" x14ac:dyDescent="0.4">
      <c r="A6" s="89" t="s">
        <v>185</v>
      </c>
      <c r="B6" s="34">
        <v>77.88</v>
      </c>
      <c r="C6" s="35">
        <v>103.51300000000001</v>
      </c>
      <c r="D6" s="36">
        <v>117.52</v>
      </c>
      <c r="E6" s="37">
        <v>194.24700000000001</v>
      </c>
      <c r="F6" s="38">
        <v>154.78100000000001</v>
      </c>
      <c r="G6" s="38">
        <v>175.346</v>
      </c>
      <c r="H6" s="38">
        <v>270.18799999999999</v>
      </c>
      <c r="I6" s="39">
        <v>1</v>
      </c>
      <c r="J6" s="34">
        <v>28.187000000000001</v>
      </c>
      <c r="K6" s="35">
        <v>40.619690000000006</v>
      </c>
      <c r="L6" s="36">
        <v>48.603619999999999</v>
      </c>
      <c r="M6" s="37">
        <v>84.420740000000009</v>
      </c>
      <c r="N6" s="38">
        <v>66.455079999999995</v>
      </c>
      <c r="O6" s="38">
        <v>64.944990000000004</v>
      </c>
      <c r="P6" s="37">
        <v>103.51418</v>
      </c>
      <c r="Q6" s="40">
        <v>1</v>
      </c>
      <c r="R6" s="34">
        <v>2762.9760000000001</v>
      </c>
      <c r="S6" s="35">
        <v>2548.3449999999998</v>
      </c>
      <c r="T6" s="36">
        <v>2417.9270000000001</v>
      </c>
      <c r="U6" s="37">
        <v>2300.9389999999999</v>
      </c>
      <c r="V6" s="38">
        <v>2329.107</v>
      </c>
      <c r="W6" s="38">
        <v>2699.9160000000002</v>
      </c>
      <c r="X6" s="41">
        <v>2610.154</v>
      </c>
      <c r="Y6" s="42" t="s">
        <v>184</v>
      </c>
    </row>
    <row r="7" spans="1:25" ht="18" x14ac:dyDescent="0.4">
      <c r="A7" s="89" t="s">
        <v>181</v>
      </c>
      <c r="B7" s="34">
        <v>49.552</v>
      </c>
      <c r="C7" s="35">
        <v>95.183999999999997</v>
      </c>
      <c r="D7" s="36">
        <v>101.117</v>
      </c>
      <c r="E7" s="37">
        <v>158.35900000000001</v>
      </c>
      <c r="F7" s="38">
        <v>121.40300000000001</v>
      </c>
      <c r="G7" s="38">
        <v>117.92100000000001</v>
      </c>
      <c r="H7" s="38">
        <v>121.996</v>
      </c>
      <c r="I7" s="39">
        <v>2</v>
      </c>
      <c r="J7" s="34">
        <v>24.866</v>
      </c>
      <c r="K7" s="35">
        <v>41.643889999999999</v>
      </c>
      <c r="L7" s="36">
        <v>50.305819999999997</v>
      </c>
      <c r="M7" s="37">
        <v>85.115089999999995</v>
      </c>
      <c r="N7" s="38">
        <v>63.933709999999998</v>
      </c>
      <c r="O7" s="38">
        <v>61.818210000000001</v>
      </c>
      <c r="P7" s="37">
        <v>60.147599999999997</v>
      </c>
      <c r="Q7" s="40">
        <v>3</v>
      </c>
      <c r="R7" s="34">
        <v>1992.761</v>
      </c>
      <c r="S7" s="35">
        <v>2285.665</v>
      </c>
      <c r="T7" s="36">
        <v>2010.046</v>
      </c>
      <c r="U7" s="37">
        <v>1860.528</v>
      </c>
      <c r="V7" s="38">
        <v>1898.8889999999999</v>
      </c>
      <c r="W7" s="38">
        <v>1907.5450000000001</v>
      </c>
      <c r="X7" s="41">
        <v>2028.277</v>
      </c>
      <c r="Y7" s="42" t="s">
        <v>180</v>
      </c>
    </row>
    <row r="8" spans="1:25" ht="18" x14ac:dyDescent="0.4">
      <c r="A8" s="89" t="s">
        <v>169</v>
      </c>
      <c r="B8" s="34" t="s">
        <v>16</v>
      </c>
      <c r="C8" s="35">
        <v>0.36399999999999999</v>
      </c>
      <c r="D8" s="36">
        <v>0.96799999999999997</v>
      </c>
      <c r="E8" s="37">
        <v>1.0189999999999999</v>
      </c>
      <c r="F8" s="38">
        <v>1.1930000000000001</v>
      </c>
      <c r="G8" s="38">
        <v>2.371</v>
      </c>
      <c r="H8" s="38">
        <v>42.197000000000003</v>
      </c>
      <c r="I8" s="39">
        <v>9</v>
      </c>
      <c r="J8" s="34" t="s">
        <v>16</v>
      </c>
      <c r="K8" s="35">
        <v>0.33043</v>
      </c>
      <c r="L8" s="36">
        <v>0.83648999999999996</v>
      </c>
      <c r="M8" s="37">
        <v>0.87214999999999998</v>
      </c>
      <c r="N8" s="38">
        <v>0.95345000000000002</v>
      </c>
      <c r="O8" s="38">
        <v>1.7722899999999999</v>
      </c>
      <c r="P8" s="37">
        <v>29.381209999999999</v>
      </c>
      <c r="Q8" s="40">
        <v>10</v>
      </c>
      <c r="R8" s="34" t="s">
        <v>16</v>
      </c>
      <c r="S8" s="35">
        <v>1101.595</v>
      </c>
      <c r="T8" s="36">
        <v>1157.2159999999999</v>
      </c>
      <c r="U8" s="37">
        <v>1168.377</v>
      </c>
      <c r="V8" s="38">
        <v>1251.2449999999999</v>
      </c>
      <c r="W8" s="38">
        <v>1337.817</v>
      </c>
      <c r="X8" s="41">
        <v>1436.19</v>
      </c>
      <c r="Y8" s="42" t="s">
        <v>168</v>
      </c>
    </row>
    <row r="9" spans="1:25" ht="18" x14ac:dyDescent="0.4">
      <c r="A9" s="89" t="s">
        <v>177</v>
      </c>
      <c r="B9" s="34">
        <v>15.896000000000001</v>
      </c>
      <c r="C9" s="35">
        <v>21.933</v>
      </c>
      <c r="D9" s="36">
        <v>19.603000000000002</v>
      </c>
      <c r="E9" s="37">
        <v>20.201000000000001</v>
      </c>
      <c r="F9" s="38">
        <v>18.466000000000001</v>
      </c>
      <c r="G9" s="38">
        <v>26.648</v>
      </c>
      <c r="H9" s="38">
        <v>27.145</v>
      </c>
      <c r="I9" s="39"/>
      <c r="J9" s="34">
        <v>11.683999999999999</v>
      </c>
      <c r="K9" s="35">
        <v>15.871790000000001</v>
      </c>
      <c r="L9" s="36">
        <v>13.48333</v>
      </c>
      <c r="M9" s="37">
        <v>16.06813</v>
      </c>
      <c r="N9" s="38">
        <v>13.89597</v>
      </c>
      <c r="O9" s="38">
        <v>20.946060000000003</v>
      </c>
      <c r="P9" s="37">
        <v>23.561610000000002</v>
      </c>
      <c r="Q9" s="40"/>
      <c r="R9" s="34">
        <v>1360.4929999999999</v>
      </c>
      <c r="S9" s="35">
        <v>1381.886</v>
      </c>
      <c r="T9" s="36">
        <v>1453.8689999999999</v>
      </c>
      <c r="U9" s="37">
        <v>1257.2090000000001</v>
      </c>
      <c r="V9" s="38">
        <v>1328.874</v>
      </c>
      <c r="W9" s="38">
        <v>1272.22</v>
      </c>
      <c r="X9" s="41">
        <v>1152.086</v>
      </c>
      <c r="Y9" s="42" t="s">
        <v>176</v>
      </c>
    </row>
    <row r="10" spans="1:25" ht="18" x14ac:dyDescent="0.4">
      <c r="A10" s="100" t="s">
        <v>171</v>
      </c>
      <c r="B10" s="44" t="s">
        <v>16</v>
      </c>
      <c r="C10" s="45">
        <v>37.838000000000001</v>
      </c>
      <c r="D10" s="46">
        <v>28.23</v>
      </c>
      <c r="E10" s="47">
        <v>11.59</v>
      </c>
      <c r="F10" s="48">
        <v>14.016</v>
      </c>
      <c r="G10" s="48">
        <v>9.6140000000000008</v>
      </c>
      <c r="H10" s="48">
        <v>25.821999999999999</v>
      </c>
      <c r="I10" s="49"/>
      <c r="J10" s="44" t="s">
        <v>16</v>
      </c>
      <c r="K10" s="45">
        <v>77.784710000000004</v>
      </c>
      <c r="L10" s="46">
        <v>77.353999999999999</v>
      </c>
      <c r="M10" s="47">
        <v>37.824570000000001</v>
      </c>
      <c r="N10" s="48">
        <v>26.215479999999999</v>
      </c>
      <c r="O10" s="48">
        <v>21.943210000000001</v>
      </c>
      <c r="P10" s="47">
        <v>55.375</v>
      </c>
      <c r="Q10" s="50">
        <v>4</v>
      </c>
      <c r="R10" s="44" t="s">
        <v>16</v>
      </c>
      <c r="S10" s="45">
        <v>486.44499999999999</v>
      </c>
      <c r="T10" s="46">
        <v>364.94600000000003</v>
      </c>
      <c r="U10" s="47">
        <v>306.41500000000002</v>
      </c>
      <c r="V10" s="48">
        <v>534.64599999999996</v>
      </c>
      <c r="W10" s="48">
        <v>438.13099999999997</v>
      </c>
      <c r="X10" s="51">
        <v>466.31200000000001</v>
      </c>
      <c r="Y10" s="52" t="s">
        <v>170</v>
      </c>
    </row>
    <row r="11" spans="1:25" ht="18" x14ac:dyDescent="0.4">
      <c r="A11" s="89" t="s">
        <v>179</v>
      </c>
      <c r="B11" s="34">
        <v>11.68</v>
      </c>
      <c r="C11" s="35">
        <v>19.331</v>
      </c>
      <c r="D11" s="36">
        <v>14.271000000000001</v>
      </c>
      <c r="E11" s="37">
        <v>13.385</v>
      </c>
      <c r="F11" s="38">
        <v>12.56</v>
      </c>
      <c r="G11" s="38">
        <v>23.789000000000001</v>
      </c>
      <c r="H11" s="38">
        <v>15.522</v>
      </c>
      <c r="I11" s="39"/>
      <c r="J11" s="34">
        <v>13.068</v>
      </c>
      <c r="K11" s="35">
        <v>19.255560000000003</v>
      </c>
      <c r="L11" s="36">
        <v>12.44164</v>
      </c>
      <c r="M11" s="37">
        <v>11.063940000000001</v>
      </c>
      <c r="N11" s="38">
        <v>11.401149999999999</v>
      </c>
      <c r="O11" s="38">
        <v>19.481009999999998</v>
      </c>
      <c r="P11" s="37">
        <v>11.12458</v>
      </c>
      <c r="Q11" s="40"/>
      <c r="R11" s="34">
        <v>893.78599999999994</v>
      </c>
      <c r="S11" s="35">
        <v>1003.918</v>
      </c>
      <c r="T11" s="36">
        <v>1147.0350000000001</v>
      </c>
      <c r="U11" s="37">
        <v>1209.7860000000001</v>
      </c>
      <c r="V11" s="38">
        <v>1101.643</v>
      </c>
      <c r="W11" s="38">
        <v>1221.1379999999999</v>
      </c>
      <c r="X11" s="41">
        <v>1395.289</v>
      </c>
      <c r="Y11" s="42" t="s">
        <v>178</v>
      </c>
    </row>
    <row r="12" spans="1:25" ht="18" x14ac:dyDescent="0.4">
      <c r="A12" s="89" t="s">
        <v>230</v>
      </c>
      <c r="B12" s="34">
        <v>17.446999999999999</v>
      </c>
      <c r="C12" s="35">
        <v>10.215</v>
      </c>
      <c r="D12" s="36">
        <v>13.930999999999999</v>
      </c>
      <c r="E12" s="37">
        <v>14.637</v>
      </c>
      <c r="F12" s="38">
        <v>5.2140000000000004</v>
      </c>
      <c r="G12" s="38">
        <v>6.3449999999999998</v>
      </c>
      <c r="H12" s="38">
        <v>13.47</v>
      </c>
      <c r="I12" s="39"/>
      <c r="J12" s="34">
        <v>30.492000000000001</v>
      </c>
      <c r="K12" s="35">
        <v>20.781209999999998</v>
      </c>
      <c r="L12" s="36">
        <v>19.30002</v>
      </c>
      <c r="M12" s="37">
        <v>24.319389999999999</v>
      </c>
      <c r="N12" s="38">
        <v>14.57349</v>
      </c>
      <c r="O12" s="38">
        <v>14.52234</v>
      </c>
      <c r="P12" s="37">
        <v>32.53725</v>
      </c>
      <c r="Q12" s="40">
        <v>9</v>
      </c>
      <c r="R12" s="34">
        <v>572.18299999999999</v>
      </c>
      <c r="S12" s="35">
        <v>491.55</v>
      </c>
      <c r="T12" s="36">
        <v>721.81299999999999</v>
      </c>
      <c r="U12" s="37">
        <v>601.86500000000001</v>
      </c>
      <c r="V12" s="38">
        <v>357.77300000000002</v>
      </c>
      <c r="W12" s="38">
        <v>436.91300000000001</v>
      </c>
      <c r="X12" s="41">
        <v>413.98700000000002</v>
      </c>
      <c r="Y12" s="42" t="s">
        <v>231</v>
      </c>
    </row>
    <row r="13" spans="1:25" ht="18" x14ac:dyDescent="0.4">
      <c r="A13" s="89" t="s">
        <v>163</v>
      </c>
      <c r="B13" s="34">
        <v>10.56</v>
      </c>
      <c r="C13" s="35">
        <v>8.8149999999999995</v>
      </c>
      <c r="D13" s="36">
        <v>9.5739999999999998</v>
      </c>
      <c r="E13" s="37">
        <v>7.74</v>
      </c>
      <c r="F13" s="38">
        <v>7.3860000000000001</v>
      </c>
      <c r="G13" s="38">
        <v>7.3860000000000001</v>
      </c>
      <c r="H13" s="38">
        <v>7.7409999999999997</v>
      </c>
      <c r="I13" s="39"/>
      <c r="J13" s="34">
        <v>6.58</v>
      </c>
      <c r="K13" s="35">
        <v>5.2991899999999994</v>
      </c>
      <c r="L13" s="36">
        <v>4.8390500000000003</v>
      </c>
      <c r="M13" s="37">
        <v>3.8909099999999999</v>
      </c>
      <c r="N13" s="38">
        <v>3.7620100000000001</v>
      </c>
      <c r="O13" s="38">
        <v>3.3060300000000002</v>
      </c>
      <c r="P13" s="37">
        <v>3.4256899999999999</v>
      </c>
      <c r="Q13" s="40"/>
      <c r="R13" s="34">
        <v>1604.8630000000001</v>
      </c>
      <c r="S13" s="35">
        <v>1663.462</v>
      </c>
      <c r="T13" s="36">
        <v>1978.4880000000001</v>
      </c>
      <c r="U13" s="37">
        <v>1989.252</v>
      </c>
      <c r="V13" s="38">
        <v>1963.3119999999999</v>
      </c>
      <c r="W13" s="38">
        <v>2234.1</v>
      </c>
      <c r="X13" s="41">
        <v>2259.6909999999998</v>
      </c>
      <c r="Y13" s="42" t="s">
        <v>162</v>
      </c>
    </row>
    <row r="14" spans="1:25" ht="18" x14ac:dyDescent="0.4">
      <c r="A14" s="89" t="s">
        <v>161</v>
      </c>
      <c r="B14" s="34">
        <v>3.2530000000000001</v>
      </c>
      <c r="C14" s="35">
        <v>6.5119999999999996</v>
      </c>
      <c r="D14" s="36">
        <v>6.2220000000000004</v>
      </c>
      <c r="E14" s="37">
        <v>6.8940000000000001</v>
      </c>
      <c r="F14" s="38">
        <v>5.4960000000000004</v>
      </c>
      <c r="G14" s="38">
        <v>5.8449999999999998</v>
      </c>
      <c r="H14" s="38">
        <v>6.165</v>
      </c>
      <c r="I14" s="39"/>
      <c r="J14" s="34">
        <v>4.867</v>
      </c>
      <c r="K14" s="35">
        <v>3.87195</v>
      </c>
      <c r="L14" s="36">
        <v>3.3835700000000002</v>
      </c>
      <c r="M14" s="37">
        <v>3.9183400000000002</v>
      </c>
      <c r="N14" s="38">
        <v>3.1670799999999999</v>
      </c>
      <c r="O14" s="38">
        <v>3.07944</v>
      </c>
      <c r="P14" s="37">
        <v>3.5459299999999998</v>
      </c>
      <c r="Q14" s="40"/>
      <c r="R14" s="34">
        <v>668.37900000000002</v>
      </c>
      <c r="S14" s="35">
        <v>1681.84</v>
      </c>
      <c r="T14" s="36">
        <v>1838.886</v>
      </c>
      <c r="U14" s="37">
        <v>1759.4190000000001</v>
      </c>
      <c r="V14" s="38">
        <v>1735.3520000000001</v>
      </c>
      <c r="W14" s="38">
        <v>1898.0719999999999</v>
      </c>
      <c r="X14" s="41">
        <v>1738.6130000000001</v>
      </c>
      <c r="Y14" s="42" t="s">
        <v>160</v>
      </c>
    </row>
    <row r="15" spans="1:25" ht="18" x14ac:dyDescent="0.4">
      <c r="A15" s="100" t="s">
        <v>159</v>
      </c>
      <c r="B15" s="44">
        <v>9.327</v>
      </c>
      <c r="C15" s="45">
        <v>6.9619999999999997</v>
      </c>
      <c r="D15" s="46">
        <v>6.42</v>
      </c>
      <c r="E15" s="47">
        <v>6.1040000000000001</v>
      </c>
      <c r="F15" s="48">
        <v>5.8949999999999996</v>
      </c>
      <c r="G15" s="48">
        <v>6.593</v>
      </c>
      <c r="H15" s="48">
        <v>6.1050000000000004</v>
      </c>
      <c r="I15" s="49"/>
      <c r="J15" s="44">
        <v>3.7559999999999998</v>
      </c>
      <c r="K15" s="45">
        <v>2.7206300000000003</v>
      </c>
      <c r="L15" s="46">
        <v>2.34137</v>
      </c>
      <c r="M15" s="47">
        <v>2.4355500000000001</v>
      </c>
      <c r="N15" s="48">
        <v>2.1976100000000001</v>
      </c>
      <c r="O15" s="48">
        <v>2.31515</v>
      </c>
      <c r="P15" s="47">
        <v>2.38652</v>
      </c>
      <c r="Q15" s="50"/>
      <c r="R15" s="44">
        <v>2483.2269999999999</v>
      </c>
      <c r="S15" s="45">
        <v>2558.9659999999999</v>
      </c>
      <c r="T15" s="46">
        <v>2741.9839999999999</v>
      </c>
      <c r="U15" s="47">
        <v>2506.21</v>
      </c>
      <c r="V15" s="48">
        <v>2682.46</v>
      </c>
      <c r="W15" s="48">
        <v>2847.7640000000001</v>
      </c>
      <c r="X15" s="51">
        <v>2558.1179999999999</v>
      </c>
      <c r="Y15" s="52" t="s">
        <v>158</v>
      </c>
    </row>
    <row r="16" spans="1:25" ht="18" x14ac:dyDescent="0.4">
      <c r="A16" s="89" t="s">
        <v>167</v>
      </c>
      <c r="B16" s="34">
        <v>2.0350000000000001</v>
      </c>
      <c r="C16" s="35">
        <v>3.8839999999999999</v>
      </c>
      <c r="D16" s="36">
        <v>4.141</v>
      </c>
      <c r="E16" s="37">
        <v>6.7149999999999999</v>
      </c>
      <c r="F16" s="38">
        <v>5.55</v>
      </c>
      <c r="G16" s="38">
        <v>4.16</v>
      </c>
      <c r="H16" s="38">
        <v>6.008</v>
      </c>
      <c r="I16" s="39"/>
      <c r="J16" s="34">
        <v>1.3919999999999999</v>
      </c>
      <c r="K16" s="35">
        <v>2.7425199999999998</v>
      </c>
      <c r="L16" s="36">
        <v>2.9456799999999999</v>
      </c>
      <c r="M16" s="37">
        <v>6.4756999999999998</v>
      </c>
      <c r="N16" s="38">
        <v>6.6724899999999998</v>
      </c>
      <c r="O16" s="38">
        <v>4.0197899999999995</v>
      </c>
      <c r="P16" s="37">
        <v>6.2100299999999997</v>
      </c>
      <c r="Q16" s="40"/>
      <c r="R16" s="34">
        <v>1461.925</v>
      </c>
      <c r="S16" s="35">
        <v>1416.2159999999999</v>
      </c>
      <c r="T16" s="36">
        <v>1405.787</v>
      </c>
      <c r="U16" s="37">
        <v>1036.954</v>
      </c>
      <c r="V16" s="38">
        <v>831.77300000000002</v>
      </c>
      <c r="W16" s="38">
        <v>1034.8800000000001</v>
      </c>
      <c r="X16" s="41">
        <v>967.46699999999998</v>
      </c>
      <c r="Y16" s="42" t="s">
        <v>166</v>
      </c>
    </row>
    <row r="17" spans="1:25" ht="18" x14ac:dyDescent="0.4">
      <c r="A17" s="89" t="s">
        <v>212</v>
      </c>
      <c r="B17" s="34">
        <v>1.1120000000000001</v>
      </c>
      <c r="C17" s="35">
        <v>4.7869999999999999</v>
      </c>
      <c r="D17" s="36">
        <v>4.5279999999999996</v>
      </c>
      <c r="E17" s="37">
        <v>4.5970000000000004</v>
      </c>
      <c r="F17" s="38">
        <v>4.3079999999999998</v>
      </c>
      <c r="G17" s="38">
        <v>4.7380000000000004</v>
      </c>
      <c r="H17" s="38">
        <v>5.1050000000000004</v>
      </c>
      <c r="I17" s="39"/>
      <c r="J17" s="34">
        <v>1.0309999999999999</v>
      </c>
      <c r="K17" s="35">
        <v>2.34084</v>
      </c>
      <c r="L17" s="36">
        <v>1.9363900000000001</v>
      </c>
      <c r="M17" s="37">
        <v>2.2765200000000001</v>
      </c>
      <c r="N17" s="38">
        <v>2.1594799999999998</v>
      </c>
      <c r="O17" s="38">
        <v>2.1128400000000003</v>
      </c>
      <c r="P17" s="37">
        <v>2.4509400000000001</v>
      </c>
      <c r="Q17" s="40"/>
      <c r="R17" s="34">
        <v>1078.5650000000001</v>
      </c>
      <c r="S17" s="35">
        <v>2044.992</v>
      </c>
      <c r="T17" s="36">
        <v>2338.3719999999998</v>
      </c>
      <c r="U17" s="37">
        <v>2019.31</v>
      </c>
      <c r="V17" s="38">
        <v>1994.925</v>
      </c>
      <c r="W17" s="38">
        <v>2242.4789999999998</v>
      </c>
      <c r="X17" s="41">
        <v>2082.8739999999998</v>
      </c>
      <c r="Y17" s="42" t="s">
        <v>213</v>
      </c>
    </row>
    <row r="18" spans="1:25" ht="18" x14ac:dyDescent="0.4">
      <c r="A18" s="101" t="s">
        <v>195</v>
      </c>
      <c r="B18" s="34">
        <v>0.68899999999999995</v>
      </c>
      <c r="C18" s="35">
        <v>1.48</v>
      </c>
      <c r="D18" s="36">
        <v>2.0649999999999999</v>
      </c>
      <c r="E18" s="37">
        <v>2.851</v>
      </c>
      <c r="F18" s="38">
        <v>3.956</v>
      </c>
      <c r="G18" s="38">
        <v>6.8570000000000002</v>
      </c>
      <c r="H18" s="38">
        <v>4.7439999999999998</v>
      </c>
      <c r="I18" s="39"/>
      <c r="J18" s="34">
        <v>0.68700000000000006</v>
      </c>
      <c r="K18" s="35">
        <v>1.3130200000000001</v>
      </c>
      <c r="L18" s="36">
        <v>1.69818</v>
      </c>
      <c r="M18" s="37">
        <v>2.1952699999999998</v>
      </c>
      <c r="N18" s="38">
        <v>3.2060300000000002</v>
      </c>
      <c r="O18" s="38">
        <v>3.14459</v>
      </c>
      <c r="P18" s="37">
        <v>2.54217</v>
      </c>
      <c r="Q18" s="40"/>
      <c r="R18" s="34">
        <v>1002.9109999999999</v>
      </c>
      <c r="S18" s="35">
        <v>1127.172</v>
      </c>
      <c r="T18" s="36">
        <v>1216.008</v>
      </c>
      <c r="U18" s="37">
        <v>1298.701</v>
      </c>
      <c r="V18" s="38">
        <v>1233.925</v>
      </c>
      <c r="W18" s="38">
        <v>2180.5700000000002</v>
      </c>
      <c r="X18" s="41">
        <v>1866.1220000000001</v>
      </c>
      <c r="Y18" s="42" t="s">
        <v>196</v>
      </c>
    </row>
    <row r="19" spans="1:25" ht="18.75" thickBot="1" x14ac:dyDescent="0.45">
      <c r="A19" s="102" t="s">
        <v>250</v>
      </c>
      <c r="B19" s="103">
        <v>0</v>
      </c>
      <c r="C19" s="104" t="s">
        <v>16</v>
      </c>
      <c r="D19" s="105" t="s">
        <v>16</v>
      </c>
      <c r="E19" s="106" t="s">
        <v>16</v>
      </c>
      <c r="F19" s="107" t="s">
        <v>16</v>
      </c>
      <c r="G19" s="107">
        <v>1.0820000000000001</v>
      </c>
      <c r="H19" s="107">
        <v>1.657</v>
      </c>
      <c r="I19" s="108"/>
      <c r="J19" s="103">
        <v>0</v>
      </c>
      <c r="K19" s="104" t="s">
        <v>16</v>
      </c>
      <c r="L19" s="106" t="s">
        <v>16</v>
      </c>
      <c r="M19" s="106" t="s">
        <v>16</v>
      </c>
      <c r="N19" s="107" t="s">
        <v>16</v>
      </c>
      <c r="O19" s="121">
        <v>0.16875999999999999</v>
      </c>
      <c r="P19" s="121">
        <v>0.23138999999999998</v>
      </c>
      <c r="Q19" s="108"/>
      <c r="R19" s="103" t="s">
        <v>16</v>
      </c>
      <c r="S19" s="104" t="s">
        <v>16</v>
      </c>
      <c r="T19" s="106" t="s">
        <v>16</v>
      </c>
      <c r="U19" s="107" t="s">
        <v>16</v>
      </c>
      <c r="V19" s="107" t="s">
        <v>16</v>
      </c>
      <c r="W19" s="107">
        <v>6411.4719999999998</v>
      </c>
      <c r="X19" s="109">
        <v>7161.07</v>
      </c>
      <c r="Y19" s="110" t="s">
        <v>250</v>
      </c>
    </row>
    <row r="20" spans="1:25" ht="18" x14ac:dyDescent="0.4">
      <c r="A20" s="43" t="s">
        <v>155</v>
      </c>
      <c r="B20" s="14">
        <v>528.31299999999999</v>
      </c>
      <c r="C20" s="15">
        <v>475.05099999999999</v>
      </c>
      <c r="D20" s="16">
        <v>458.685</v>
      </c>
      <c r="E20" s="17">
        <v>388.04199999999997</v>
      </c>
      <c r="F20" s="18">
        <v>457.33199999999999</v>
      </c>
      <c r="G20" s="18">
        <v>515.67499999999995</v>
      </c>
      <c r="H20" s="18">
        <v>463.19299999999998</v>
      </c>
      <c r="I20" s="19"/>
      <c r="J20" s="14">
        <v>390.74400000000003</v>
      </c>
      <c r="K20" s="15">
        <v>411.44155000000001</v>
      </c>
      <c r="L20" s="16">
        <v>355.58588000000003</v>
      </c>
      <c r="M20" s="17">
        <v>358.76729</v>
      </c>
      <c r="N20" s="18">
        <v>374.96878000000004</v>
      </c>
      <c r="O20" s="18">
        <v>393.12365999999997</v>
      </c>
      <c r="P20" s="17">
        <v>381.16341</v>
      </c>
      <c r="Q20" s="20"/>
      <c r="R20" s="14">
        <v>1352.069</v>
      </c>
      <c r="S20" s="15">
        <v>1154.6010000000001</v>
      </c>
      <c r="T20" s="16">
        <v>1289.942</v>
      </c>
      <c r="U20" s="17">
        <v>1081.598</v>
      </c>
      <c r="V20" s="18">
        <v>1219.654</v>
      </c>
      <c r="W20" s="18">
        <v>1311.7370000000001</v>
      </c>
      <c r="X20" s="21">
        <v>1215.2080000000001</v>
      </c>
      <c r="Y20" s="22" t="s">
        <v>154</v>
      </c>
    </row>
    <row r="21" spans="1:25" ht="18" x14ac:dyDescent="0.4">
      <c r="A21" s="89" t="s">
        <v>151</v>
      </c>
      <c r="B21" s="34">
        <v>82.391000000000005</v>
      </c>
      <c r="C21" s="35">
        <v>71.763999999999996</v>
      </c>
      <c r="D21" s="36">
        <v>93.628</v>
      </c>
      <c r="E21" s="37">
        <v>67.117000000000004</v>
      </c>
      <c r="F21" s="38">
        <v>70.215000000000003</v>
      </c>
      <c r="G21" s="38">
        <v>94.9</v>
      </c>
      <c r="H21" s="38">
        <v>85.103999999999999</v>
      </c>
      <c r="I21" s="39">
        <v>3</v>
      </c>
      <c r="J21" s="34">
        <v>47.63</v>
      </c>
      <c r="K21" s="35">
        <v>41.657489999999996</v>
      </c>
      <c r="L21" s="36">
        <v>44.19556</v>
      </c>
      <c r="M21" s="37">
        <v>38.869390000000003</v>
      </c>
      <c r="N21" s="38">
        <v>40.986910000000002</v>
      </c>
      <c r="O21" s="38">
        <v>54.0062</v>
      </c>
      <c r="P21" s="37">
        <v>55.2117</v>
      </c>
      <c r="Q21" s="40">
        <v>5</v>
      </c>
      <c r="R21" s="34">
        <v>1729.8130000000001</v>
      </c>
      <c r="S21" s="35">
        <v>1722.7149999999999</v>
      </c>
      <c r="T21" s="36">
        <v>2118.4929999999999</v>
      </c>
      <c r="U21" s="37">
        <v>1726.731</v>
      </c>
      <c r="V21" s="38">
        <v>1713.1079999999999</v>
      </c>
      <c r="W21" s="38">
        <v>1757.2059999999999</v>
      </c>
      <c r="X21" s="41">
        <v>1541.412</v>
      </c>
      <c r="Y21" s="42" t="s">
        <v>150</v>
      </c>
    </row>
    <row r="22" spans="1:25" ht="18" x14ac:dyDescent="0.4">
      <c r="A22" s="89" t="s">
        <v>153</v>
      </c>
      <c r="B22" s="34">
        <v>73.731999999999999</v>
      </c>
      <c r="C22" s="35">
        <v>76.254000000000005</v>
      </c>
      <c r="D22" s="36">
        <v>64.238</v>
      </c>
      <c r="E22" s="37">
        <v>54.301000000000002</v>
      </c>
      <c r="F22" s="38">
        <v>79.887</v>
      </c>
      <c r="G22" s="38">
        <v>78.471999999999994</v>
      </c>
      <c r="H22" s="38">
        <v>67.087000000000003</v>
      </c>
      <c r="I22" s="39">
        <v>4</v>
      </c>
      <c r="J22" s="34">
        <v>58.68</v>
      </c>
      <c r="K22" s="35">
        <v>61.174410000000002</v>
      </c>
      <c r="L22" s="36">
        <v>43.466089999999994</v>
      </c>
      <c r="M22" s="37">
        <v>43.770760000000003</v>
      </c>
      <c r="N22" s="38">
        <v>52.41328</v>
      </c>
      <c r="O22" s="38">
        <v>50.215170000000001</v>
      </c>
      <c r="P22" s="37">
        <v>48.46331</v>
      </c>
      <c r="Q22" s="40">
        <v>6</v>
      </c>
      <c r="R22" s="34">
        <v>1256.51</v>
      </c>
      <c r="S22" s="35">
        <v>1246.502</v>
      </c>
      <c r="T22" s="36">
        <v>1477.8879999999999</v>
      </c>
      <c r="U22" s="37">
        <v>1240.577</v>
      </c>
      <c r="V22" s="38">
        <v>1524.175</v>
      </c>
      <c r="W22" s="38">
        <v>1562.7149999999999</v>
      </c>
      <c r="X22" s="41">
        <v>1384.2840000000001</v>
      </c>
      <c r="Y22" s="42" t="s">
        <v>152</v>
      </c>
    </row>
    <row r="23" spans="1:25" ht="18" x14ac:dyDescent="0.4">
      <c r="A23" s="89" t="s">
        <v>149</v>
      </c>
      <c r="B23" s="34">
        <v>90.302999999999997</v>
      </c>
      <c r="C23" s="35">
        <v>63.412999999999997</v>
      </c>
      <c r="D23" s="36">
        <v>61.88</v>
      </c>
      <c r="E23" s="37">
        <v>51.984000000000002</v>
      </c>
      <c r="F23" s="38">
        <v>58.295999999999999</v>
      </c>
      <c r="G23" s="38">
        <v>58.226999999999997</v>
      </c>
      <c r="H23" s="38">
        <v>64.412000000000006</v>
      </c>
      <c r="I23" s="39">
        <v>5</v>
      </c>
      <c r="J23" s="34">
        <v>61.963000000000001</v>
      </c>
      <c r="K23" s="35">
        <v>47.266739999999999</v>
      </c>
      <c r="L23" s="36">
        <v>36.695320000000002</v>
      </c>
      <c r="M23" s="37">
        <v>36.456269999999996</v>
      </c>
      <c r="N23" s="38">
        <v>36.359339999999996</v>
      </c>
      <c r="O23" s="38">
        <v>35.707999999999998</v>
      </c>
      <c r="P23" s="37">
        <v>39.87726</v>
      </c>
      <c r="Q23" s="40">
        <v>7</v>
      </c>
      <c r="R23" s="34">
        <v>1457.37</v>
      </c>
      <c r="S23" s="35">
        <v>1341.5989999999999</v>
      </c>
      <c r="T23" s="36">
        <v>1686.319</v>
      </c>
      <c r="U23" s="37">
        <v>1425.9280000000001</v>
      </c>
      <c r="V23" s="38">
        <v>1603.329</v>
      </c>
      <c r="W23" s="38">
        <v>1630.643</v>
      </c>
      <c r="X23" s="41">
        <v>1615.2560000000001</v>
      </c>
      <c r="Y23" s="42" t="s">
        <v>148</v>
      </c>
    </row>
    <row r="24" spans="1:25" ht="18" x14ac:dyDescent="0.4">
      <c r="A24" s="89" t="s">
        <v>145</v>
      </c>
      <c r="B24" s="34">
        <v>89.915000000000006</v>
      </c>
      <c r="C24" s="35">
        <v>57.732999999999997</v>
      </c>
      <c r="D24" s="36">
        <v>56.347000000000001</v>
      </c>
      <c r="E24" s="37">
        <v>57.581000000000003</v>
      </c>
      <c r="F24" s="38">
        <v>60.746000000000002</v>
      </c>
      <c r="G24" s="38">
        <v>54.920999999999999</v>
      </c>
      <c r="H24" s="38">
        <v>52.832000000000001</v>
      </c>
      <c r="I24" s="39">
        <v>7</v>
      </c>
      <c r="J24" s="34">
        <v>78.004000000000005</v>
      </c>
      <c r="K24" s="35">
        <v>78.11014999999999</v>
      </c>
      <c r="L24" s="36">
        <v>77.073080000000004</v>
      </c>
      <c r="M24" s="37">
        <v>80.052979999999991</v>
      </c>
      <c r="N24" s="38">
        <v>74.93665</v>
      </c>
      <c r="O24" s="38">
        <v>63.193440000000002</v>
      </c>
      <c r="P24" s="37">
        <v>60.61054</v>
      </c>
      <c r="Q24" s="40">
        <v>2</v>
      </c>
      <c r="R24" s="34">
        <v>1152.6969999999999</v>
      </c>
      <c r="S24" s="35">
        <v>739.12300000000005</v>
      </c>
      <c r="T24" s="36">
        <v>731.08500000000004</v>
      </c>
      <c r="U24" s="37">
        <v>719.28599999999994</v>
      </c>
      <c r="V24" s="38">
        <v>810.63099999999997</v>
      </c>
      <c r="W24" s="38">
        <v>869.09299999999996</v>
      </c>
      <c r="X24" s="41">
        <v>871.66399999999999</v>
      </c>
      <c r="Y24" s="42" t="s">
        <v>144</v>
      </c>
    </row>
    <row r="25" spans="1:25" ht="18" x14ac:dyDescent="0.4">
      <c r="A25" s="100" t="s">
        <v>147</v>
      </c>
      <c r="B25" s="44">
        <v>24.706</v>
      </c>
      <c r="C25" s="45">
        <v>19.867999999999999</v>
      </c>
      <c r="D25" s="46">
        <v>21.99</v>
      </c>
      <c r="E25" s="47">
        <v>12.942</v>
      </c>
      <c r="F25" s="48">
        <v>18.434000000000001</v>
      </c>
      <c r="G25" s="48">
        <v>28.646999999999998</v>
      </c>
      <c r="H25" s="48">
        <v>19.870999999999999</v>
      </c>
      <c r="I25" s="49"/>
      <c r="J25" s="44">
        <v>17.303000000000001</v>
      </c>
      <c r="K25" s="45">
        <v>15.29236</v>
      </c>
      <c r="L25" s="46">
        <v>16.189820000000001</v>
      </c>
      <c r="M25" s="47">
        <v>11.933200000000001</v>
      </c>
      <c r="N25" s="48">
        <v>14.18594</v>
      </c>
      <c r="O25" s="48">
        <v>20.885259999999999</v>
      </c>
      <c r="P25" s="47">
        <v>16.886700000000001</v>
      </c>
      <c r="Q25" s="50"/>
      <c r="R25" s="44">
        <v>1427.845</v>
      </c>
      <c r="S25" s="45">
        <v>1299.211</v>
      </c>
      <c r="T25" s="46">
        <v>1358.261</v>
      </c>
      <c r="U25" s="47">
        <v>1084.537</v>
      </c>
      <c r="V25" s="48">
        <v>1299.4559999999999</v>
      </c>
      <c r="W25" s="48">
        <v>1371.6369999999999</v>
      </c>
      <c r="X25" s="51">
        <v>1176.7249999999999</v>
      </c>
      <c r="Y25" s="52" t="s">
        <v>146</v>
      </c>
    </row>
    <row r="26" spans="1:25" ht="18" x14ac:dyDescent="0.4">
      <c r="A26" s="89" t="s">
        <v>137</v>
      </c>
      <c r="B26" s="34">
        <v>12.304</v>
      </c>
      <c r="C26" s="35">
        <v>31.3</v>
      </c>
      <c r="D26" s="36">
        <v>13.331</v>
      </c>
      <c r="E26" s="37">
        <v>16.594000000000001</v>
      </c>
      <c r="F26" s="38">
        <v>19.992999999999999</v>
      </c>
      <c r="G26" s="38">
        <v>22.257999999999999</v>
      </c>
      <c r="H26" s="38">
        <v>18.163</v>
      </c>
      <c r="I26" s="39"/>
      <c r="J26" s="34">
        <v>11.627000000000001</v>
      </c>
      <c r="K26" s="35">
        <v>39.678789999999999</v>
      </c>
      <c r="L26" s="36">
        <v>10.57649</v>
      </c>
      <c r="M26" s="37">
        <v>18.9039</v>
      </c>
      <c r="N26" s="38">
        <v>19.515310000000003</v>
      </c>
      <c r="O26" s="38">
        <v>22.75076</v>
      </c>
      <c r="P26" s="37">
        <v>16.055479999999999</v>
      </c>
      <c r="Q26" s="40"/>
      <c r="R26" s="34">
        <v>1058.2270000000001</v>
      </c>
      <c r="S26" s="35">
        <v>788.83500000000004</v>
      </c>
      <c r="T26" s="36">
        <v>1260.4369999999999</v>
      </c>
      <c r="U26" s="37">
        <v>877.80799999999999</v>
      </c>
      <c r="V26" s="38">
        <v>1024.4780000000001</v>
      </c>
      <c r="W26" s="38">
        <v>978.34100000000001</v>
      </c>
      <c r="X26" s="41">
        <v>1131.2650000000001</v>
      </c>
      <c r="Y26" s="42" t="s">
        <v>136</v>
      </c>
    </row>
    <row r="27" spans="1:25" ht="18" x14ac:dyDescent="0.4">
      <c r="A27" s="89" t="s">
        <v>143</v>
      </c>
      <c r="B27" s="34">
        <v>22.201000000000001</v>
      </c>
      <c r="C27" s="35">
        <v>22.024000000000001</v>
      </c>
      <c r="D27" s="36">
        <v>20.425000000000001</v>
      </c>
      <c r="E27" s="37">
        <v>16.300999999999998</v>
      </c>
      <c r="F27" s="38">
        <v>17.779</v>
      </c>
      <c r="G27" s="38">
        <v>19.673999999999999</v>
      </c>
      <c r="H27" s="38">
        <v>17.488</v>
      </c>
      <c r="I27" s="39"/>
      <c r="J27" s="34">
        <v>13.555</v>
      </c>
      <c r="K27" s="35">
        <v>13.156169999999999</v>
      </c>
      <c r="L27" s="36">
        <v>10.256780000000001</v>
      </c>
      <c r="M27" s="37">
        <v>11.10656</v>
      </c>
      <c r="N27" s="38">
        <v>10.439290000000002</v>
      </c>
      <c r="O27" s="38">
        <v>11.10899</v>
      </c>
      <c r="P27" s="37">
        <v>10.27829</v>
      </c>
      <c r="Q27" s="40"/>
      <c r="R27" s="34">
        <v>1637.846</v>
      </c>
      <c r="S27" s="35">
        <v>1674.0429999999999</v>
      </c>
      <c r="T27" s="36">
        <v>1991.366</v>
      </c>
      <c r="U27" s="37">
        <v>1467.691</v>
      </c>
      <c r="V27" s="38">
        <v>1703.085</v>
      </c>
      <c r="W27" s="38">
        <v>1770.998</v>
      </c>
      <c r="X27" s="41">
        <v>1701.45</v>
      </c>
      <c r="Y27" s="42" t="s">
        <v>142</v>
      </c>
    </row>
    <row r="28" spans="1:25" ht="18" x14ac:dyDescent="0.4">
      <c r="A28" s="89" t="s">
        <v>139</v>
      </c>
      <c r="B28" s="34">
        <v>15.121</v>
      </c>
      <c r="C28" s="35">
        <v>15.25</v>
      </c>
      <c r="D28" s="36">
        <v>15.893000000000001</v>
      </c>
      <c r="E28" s="37">
        <v>13.494</v>
      </c>
      <c r="F28" s="38">
        <v>19.721</v>
      </c>
      <c r="G28" s="38">
        <v>24.238</v>
      </c>
      <c r="H28" s="38">
        <v>16.623999999999999</v>
      </c>
      <c r="I28" s="39"/>
      <c r="J28" s="34">
        <v>10.202</v>
      </c>
      <c r="K28" s="35">
        <v>10.81907</v>
      </c>
      <c r="L28" s="36">
        <v>9.3353099999999998</v>
      </c>
      <c r="M28" s="37">
        <v>10.055110000000001</v>
      </c>
      <c r="N28" s="38">
        <v>14.217219999999999</v>
      </c>
      <c r="O28" s="38">
        <v>17.626609999999999</v>
      </c>
      <c r="P28" s="37">
        <v>11.558770000000001</v>
      </c>
      <c r="Q28" s="40"/>
      <c r="R28" s="34">
        <v>1482.16</v>
      </c>
      <c r="S28" s="35">
        <v>1409.548</v>
      </c>
      <c r="T28" s="36">
        <v>1702.461</v>
      </c>
      <c r="U28" s="37">
        <v>1342.0039999999999</v>
      </c>
      <c r="V28" s="38">
        <v>1387.1210000000001</v>
      </c>
      <c r="W28" s="38">
        <v>1375.08</v>
      </c>
      <c r="X28" s="41">
        <v>1438.2149999999999</v>
      </c>
      <c r="Y28" s="42" t="s">
        <v>138</v>
      </c>
    </row>
    <row r="29" spans="1:25" ht="18" x14ac:dyDescent="0.4">
      <c r="A29" s="89" t="s">
        <v>135</v>
      </c>
      <c r="B29" s="34">
        <v>11.096</v>
      </c>
      <c r="C29" s="35">
        <v>12.708</v>
      </c>
      <c r="D29" s="36">
        <v>11.003</v>
      </c>
      <c r="E29" s="37">
        <v>9.7240000000000002</v>
      </c>
      <c r="F29" s="38">
        <v>14.186999999999999</v>
      </c>
      <c r="G29" s="38">
        <v>14.855</v>
      </c>
      <c r="H29" s="38">
        <v>13.242000000000001</v>
      </c>
      <c r="I29" s="39"/>
      <c r="J29" s="34">
        <v>9.2799999999999994</v>
      </c>
      <c r="K29" s="35">
        <v>10.81555</v>
      </c>
      <c r="L29" s="36">
        <v>9.7008500000000009</v>
      </c>
      <c r="M29" s="37">
        <v>9.1229899999999997</v>
      </c>
      <c r="N29" s="38">
        <v>12.09754</v>
      </c>
      <c r="O29" s="38">
        <v>11.712999999999999</v>
      </c>
      <c r="P29" s="37">
        <v>11.53838</v>
      </c>
      <c r="Q29" s="40"/>
      <c r="R29" s="34">
        <v>1195.69</v>
      </c>
      <c r="S29" s="35">
        <v>1174.9749999999999</v>
      </c>
      <c r="T29" s="36">
        <v>1134.231</v>
      </c>
      <c r="U29" s="37">
        <v>1065.8789999999999</v>
      </c>
      <c r="V29" s="38">
        <v>1172.7180000000001</v>
      </c>
      <c r="W29" s="38">
        <v>1268.249</v>
      </c>
      <c r="X29" s="41">
        <v>1147.6479999999999</v>
      </c>
      <c r="Y29" s="42" t="s">
        <v>134</v>
      </c>
    </row>
    <row r="30" spans="1:25" ht="18" x14ac:dyDescent="0.4">
      <c r="A30" s="100" t="s">
        <v>133</v>
      </c>
      <c r="B30" s="44">
        <v>12.946999999999999</v>
      </c>
      <c r="C30" s="45">
        <v>13.573</v>
      </c>
      <c r="D30" s="46">
        <v>9.5540000000000003</v>
      </c>
      <c r="E30" s="47">
        <v>9.35</v>
      </c>
      <c r="F30" s="48">
        <v>10.859</v>
      </c>
      <c r="G30" s="48">
        <v>15.534000000000001</v>
      </c>
      <c r="H30" s="48">
        <v>12.337999999999999</v>
      </c>
      <c r="I30" s="49"/>
      <c r="J30" s="44">
        <v>7.516</v>
      </c>
      <c r="K30" s="45">
        <v>7.8739699999999999</v>
      </c>
      <c r="L30" s="46">
        <v>5.0886100000000001</v>
      </c>
      <c r="M30" s="47">
        <v>6.1400399999999999</v>
      </c>
      <c r="N30" s="48">
        <v>5.7456000000000005</v>
      </c>
      <c r="O30" s="48">
        <v>7.1151299999999997</v>
      </c>
      <c r="P30" s="47">
        <v>7.04514</v>
      </c>
      <c r="Q30" s="50"/>
      <c r="R30" s="44">
        <v>1722.5920000000001</v>
      </c>
      <c r="S30" s="45">
        <v>1723.7809999999999</v>
      </c>
      <c r="T30" s="46">
        <v>1877.5260000000001</v>
      </c>
      <c r="U30" s="47">
        <v>1522.7909999999999</v>
      </c>
      <c r="V30" s="48">
        <v>1889.9680000000001</v>
      </c>
      <c r="W30" s="48">
        <v>2183.2350000000001</v>
      </c>
      <c r="X30" s="51">
        <v>1751.278</v>
      </c>
      <c r="Y30" s="52" t="s">
        <v>132</v>
      </c>
    </row>
    <row r="31" spans="1:25" ht="18" x14ac:dyDescent="0.4">
      <c r="A31" s="89" t="s">
        <v>129</v>
      </c>
      <c r="B31" s="34">
        <v>5.8920000000000003</v>
      </c>
      <c r="C31" s="35">
        <v>6.7729999999999997</v>
      </c>
      <c r="D31" s="36">
        <v>10.646000000000001</v>
      </c>
      <c r="E31" s="37">
        <v>5.6020000000000003</v>
      </c>
      <c r="F31" s="38">
        <v>8.8960000000000008</v>
      </c>
      <c r="G31" s="38">
        <v>7.7519999999999998</v>
      </c>
      <c r="H31" s="38">
        <v>9.75</v>
      </c>
      <c r="I31" s="39"/>
      <c r="J31" s="34">
        <v>6.0780000000000003</v>
      </c>
      <c r="K31" s="35">
        <v>7.4230900000000002</v>
      </c>
      <c r="L31" s="36">
        <v>10.615320000000001</v>
      </c>
      <c r="M31" s="37">
        <v>6.52698</v>
      </c>
      <c r="N31" s="38">
        <v>9.1579500000000014</v>
      </c>
      <c r="O31" s="38">
        <v>7.1939500000000001</v>
      </c>
      <c r="P31" s="37">
        <v>9.6791599999999995</v>
      </c>
      <c r="Q31" s="40"/>
      <c r="R31" s="34">
        <v>969.39800000000002</v>
      </c>
      <c r="S31" s="35">
        <v>912.423</v>
      </c>
      <c r="T31" s="36">
        <v>1002.89</v>
      </c>
      <c r="U31" s="37">
        <v>858.28399999999999</v>
      </c>
      <c r="V31" s="38">
        <v>971.39599999999996</v>
      </c>
      <c r="W31" s="38">
        <v>1077.5719999999999</v>
      </c>
      <c r="X31" s="41">
        <v>1007.319</v>
      </c>
      <c r="Y31" s="42" t="s">
        <v>128</v>
      </c>
    </row>
    <row r="32" spans="1:25" ht="18" x14ac:dyDescent="0.4">
      <c r="A32" s="89" t="s">
        <v>125</v>
      </c>
      <c r="B32" s="34">
        <v>0.80300000000000005</v>
      </c>
      <c r="C32" s="35">
        <v>6.0890000000000004</v>
      </c>
      <c r="D32" s="36">
        <v>5.4059999999999997</v>
      </c>
      <c r="E32" s="37">
        <v>6.1630000000000003</v>
      </c>
      <c r="F32" s="38">
        <v>7.923</v>
      </c>
      <c r="G32" s="38">
        <v>8.2409999999999997</v>
      </c>
      <c r="H32" s="38">
        <v>9.4559999999999995</v>
      </c>
      <c r="I32" s="39"/>
      <c r="J32" s="34">
        <v>1.4830000000000001</v>
      </c>
      <c r="K32" s="35">
        <v>9.4732800000000008</v>
      </c>
      <c r="L32" s="36">
        <v>11.82245</v>
      </c>
      <c r="M32" s="37">
        <v>15.00455</v>
      </c>
      <c r="N32" s="38">
        <v>14.79538</v>
      </c>
      <c r="O32" s="38">
        <v>13.34384</v>
      </c>
      <c r="P32" s="37">
        <v>17.347999999999999</v>
      </c>
      <c r="Q32" s="40"/>
      <c r="R32" s="34">
        <v>541.47</v>
      </c>
      <c r="S32" s="35">
        <v>642.755</v>
      </c>
      <c r="T32" s="36">
        <v>457.26600000000002</v>
      </c>
      <c r="U32" s="37">
        <v>410.74200000000002</v>
      </c>
      <c r="V32" s="38">
        <v>535.505</v>
      </c>
      <c r="W32" s="38">
        <v>617.58799999999997</v>
      </c>
      <c r="X32" s="41">
        <v>545.077</v>
      </c>
      <c r="Y32" s="42" t="s">
        <v>124</v>
      </c>
    </row>
    <row r="33" spans="1:25" ht="18" x14ac:dyDescent="0.4">
      <c r="A33" s="89" t="s">
        <v>141</v>
      </c>
      <c r="B33" s="34">
        <v>8.4120000000000008</v>
      </c>
      <c r="C33" s="35">
        <v>11.326000000000001</v>
      </c>
      <c r="D33" s="36">
        <v>14.371</v>
      </c>
      <c r="E33" s="37">
        <v>9.657</v>
      </c>
      <c r="F33" s="38">
        <v>6.2910000000000004</v>
      </c>
      <c r="G33" s="38">
        <v>8.673</v>
      </c>
      <c r="H33" s="38">
        <v>8.0609999999999999</v>
      </c>
      <c r="I33" s="39"/>
      <c r="J33" s="34">
        <v>5.1429999999999998</v>
      </c>
      <c r="K33" s="35">
        <v>6.9959199999999999</v>
      </c>
      <c r="L33" s="36">
        <v>8.1086100000000005</v>
      </c>
      <c r="M33" s="37">
        <v>6.1768199999999993</v>
      </c>
      <c r="N33" s="38">
        <v>4.28444</v>
      </c>
      <c r="O33" s="38">
        <v>6.6859399999999996</v>
      </c>
      <c r="P33" s="37">
        <v>6.9028999999999998</v>
      </c>
      <c r="Q33" s="40"/>
      <c r="R33" s="34">
        <v>1635.6210000000001</v>
      </c>
      <c r="S33" s="35">
        <v>1618.944</v>
      </c>
      <c r="T33" s="36">
        <v>1772.3140000000001</v>
      </c>
      <c r="U33" s="37">
        <v>1563.4259999999999</v>
      </c>
      <c r="V33" s="38">
        <v>1468.337</v>
      </c>
      <c r="W33" s="38">
        <v>1297.2</v>
      </c>
      <c r="X33" s="41">
        <v>1167.77</v>
      </c>
      <c r="Y33" s="42" t="s">
        <v>140</v>
      </c>
    </row>
    <row r="34" spans="1:25" ht="18" x14ac:dyDescent="0.4">
      <c r="A34" s="89" t="s">
        <v>131</v>
      </c>
      <c r="B34" s="34">
        <v>8.2309999999999999</v>
      </c>
      <c r="C34" s="35">
        <v>6.2320000000000002</v>
      </c>
      <c r="D34" s="36">
        <v>6.23</v>
      </c>
      <c r="E34" s="37">
        <v>5.0250000000000004</v>
      </c>
      <c r="F34" s="38">
        <v>6.84</v>
      </c>
      <c r="G34" s="38">
        <v>7.6840000000000002</v>
      </c>
      <c r="H34" s="38">
        <v>6.8360000000000003</v>
      </c>
      <c r="I34" s="39"/>
      <c r="J34" s="34">
        <v>5.9219999999999997</v>
      </c>
      <c r="K34" s="35">
        <v>4.6458199999999996</v>
      </c>
      <c r="L34" s="36">
        <v>4.00441</v>
      </c>
      <c r="M34" s="37">
        <v>4.3146499999999994</v>
      </c>
      <c r="N34" s="38">
        <v>4.1283100000000008</v>
      </c>
      <c r="O34" s="38">
        <v>4.6678500000000005</v>
      </c>
      <c r="P34" s="37">
        <v>4.5783100000000001</v>
      </c>
      <c r="Q34" s="40"/>
      <c r="R34" s="34">
        <v>1389.902</v>
      </c>
      <c r="S34" s="35">
        <v>1341.421</v>
      </c>
      <c r="T34" s="36">
        <v>1555.7850000000001</v>
      </c>
      <c r="U34" s="37">
        <v>1164.6369999999999</v>
      </c>
      <c r="V34" s="38">
        <v>1656.8520000000001</v>
      </c>
      <c r="W34" s="38">
        <v>1646.154</v>
      </c>
      <c r="X34" s="41">
        <v>1493.127</v>
      </c>
      <c r="Y34" s="42" t="s">
        <v>130</v>
      </c>
    </row>
    <row r="35" spans="1:25" ht="18" x14ac:dyDescent="0.4">
      <c r="A35" s="100" t="s">
        <v>123</v>
      </c>
      <c r="B35" s="44">
        <v>10.439</v>
      </c>
      <c r="C35" s="45">
        <v>6.8170000000000002</v>
      </c>
      <c r="D35" s="46">
        <v>7.4219999999999997</v>
      </c>
      <c r="E35" s="47">
        <v>5.7149999999999999</v>
      </c>
      <c r="F35" s="48">
        <v>6.1989999999999998</v>
      </c>
      <c r="G35" s="48">
        <v>6.0460000000000003</v>
      </c>
      <c r="H35" s="48">
        <v>6.5860000000000003</v>
      </c>
      <c r="I35" s="49"/>
      <c r="J35" s="44">
        <v>7.101</v>
      </c>
      <c r="K35" s="45">
        <v>5.0332400000000002</v>
      </c>
      <c r="L35" s="46">
        <v>4.7282000000000002</v>
      </c>
      <c r="M35" s="47">
        <v>4.64093</v>
      </c>
      <c r="N35" s="48">
        <v>3.7283400000000002</v>
      </c>
      <c r="O35" s="48">
        <v>3.7082800000000002</v>
      </c>
      <c r="P35" s="47">
        <v>4.9240900000000005</v>
      </c>
      <c r="Q35" s="50"/>
      <c r="R35" s="44">
        <v>1470.075</v>
      </c>
      <c r="S35" s="45">
        <v>1354.396</v>
      </c>
      <c r="T35" s="46">
        <v>1569.731</v>
      </c>
      <c r="U35" s="47">
        <v>1231.434</v>
      </c>
      <c r="V35" s="48">
        <v>1662.67</v>
      </c>
      <c r="W35" s="48">
        <v>1630.405</v>
      </c>
      <c r="X35" s="51">
        <v>1337.5060000000001</v>
      </c>
      <c r="Y35" s="52" t="s">
        <v>122</v>
      </c>
    </row>
    <row r="36" spans="1:25" ht="18" x14ac:dyDescent="0.4">
      <c r="A36" s="89" t="s">
        <v>121</v>
      </c>
      <c r="B36" s="34">
        <v>9.8580000000000005</v>
      </c>
      <c r="C36" s="35">
        <v>8.5969999999999995</v>
      </c>
      <c r="D36" s="36">
        <v>7.6680000000000001</v>
      </c>
      <c r="E36" s="37">
        <v>5.3150000000000004</v>
      </c>
      <c r="F36" s="38">
        <v>4.6849999999999996</v>
      </c>
      <c r="G36" s="38">
        <v>5.6790000000000003</v>
      </c>
      <c r="H36" s="38">
        <v>6.4139999999999997</v>
      </c>
      <c r="I36" s="39"/>
      <c r="J36" s="34">
        <v>4.2370000000000001</v>
      </c>
      <c r="K36" s="35">
        <v>3.8091999999999997</v>
      </c>
      <c r="L36" s="36">
        <v>3.1842600000000001</v>
      </c>
      <c r="M36" s="37">
        <v>2.6397900000000001</v>
      </c>
      <c r="N36" s="38">
        <v>2.1312399999999996</v>
      </c>
      <c r="O36" s="38">
        <v>2.4188200000000002</v>
      </c>
      <c r="P36" s="37">
        <v>2.9439799999999998</v>
      </c>
      <c r="Q36" s="40"/>
      <c r="R36" s="34">
        <v>2326.6460000000002</v>
      </c>
      <c r="S36" s="35">
        <v>2256.904</v>
      </c>
      <c r="T36" s="36">
        <v>2408.0949999999998</v>
      </c>
      <c r="U36" s="37">
        <v>2013.4179999999999</v>
      </c>
      <c r="V36" s="38">
        <v>2198.2510000000002</v>
      </c>
      <c r="W36" s="38">
        <v>2347.8389999999999</v>
      </c>
      <c r="X36" s="41">
        <v>2178.683</v>
      </c>
      <c r="Y36" s="42" t="s">
        <v>120</v>
      </c>
    </row>
    <row r="37" spans="1:25" ht="18" x14ac:dyDescent="0.4">
      <c r="A37" s="89" t="s">
        <v>127</v>
      </c>
      <c r="B37" s="34">
        <v>5.0439999999999996</v>
      </c>
      <c r="C37" s="35">
        <v>5.8049999999999997</v>
      </c>
      <c r="D37" s="36">
        <v>4.6180000000000003</v>
      </c>
      <c r="E37" s="37">
        <v>4.3140000000000001</v>
      </c>
      <c r="F37" s="38">
        <v>5.1550000000000002</v>
      </c>
      <c r="G37" s="38">
        <v>6.8550000000000004</v>
      </c>
      <c r="H37" s="38">
        <v>5.4669999999999996</v>
      </c>
      <c r="I37" s="39"/>
      <c r="J37" s="34">
        <v>7.5720000000000001</v>
      </c>
      <c r="K37" s="35">
        <v>7.6187299999999993</v>
      </c>
      <c r="L37" s="36">
        <v>7.5631300000000001</v>
      </c>
      <c r="M37" s="37">
        <v>7.4438199999999997</v>
      </c>
      <c r="N37" s="38">
        <v>7.7085600000000003</v>
      </c>
      <c r="O37" s="38">
        <v>9.3125900000000001</v>
      </c>
      <c r="P37" s="37">
        <v>8.0355500000000006</v>
      </c>
      <c r="Q37" s="40"/>
      <c r="R37" s="34">
        <v>666.13800000000003</v>
      </c>
      <c r="S37" s="35">
        <v>761.93799999999999</v>
      </c>
      <c r="T37" s="36">
        <v>610.59400000000005</v>
      </c>
      <c r="U37" s="37">
        <v>579.54100000000005</v>
      </c>
      <c r="V37" s="38">
        <v>668.73699999999997</v>
      </c>
      <c r="W37" s="38">
        <v>736.1</v>
      </c>
      <c r="X37" s="41">
        <v>680.35199999999998</v>
      </c>
      <c r="Y37" s="42" t="s">
        <v>126</v>
      </c>
    </row>
    <row r="38" spans="1:25" ht="18" x14ac:dyDescent="0.4">
      <c r="A38" s="89" t="s">
        <v>269</v>
      </c>
      <c r="B38" s="34">
        <v>1.756</v>
      </c>
      <c r="C38" s="35">
        <v>1.55</v>
      </c>
      <c r="D38" s="36">
        <v>2.149</v>
      </c>
      <c r="E38" s="37">
        <v>1.62</v>
      </c>
      <c r="F38" s="38">
        <v>4.3959999999999999</v>
      </c>
      <c r="G38" s="38">
        <v>6.0449999999999999</v>
      </c>
      <c r="H38" s="38">
        <v>5.0839999999999996</v>
      </c>
      <c r="I38" s="39"/>
      <c r="J38" s="34">
        <v>3.363</v>
      </c>
      <c r="K38" s="35">
        <v>2.44638</v>
      </c>
      <c r="L38" s="36">
        <v>5.6114600000000001</v>
      </c>
      <c r="M38" s="37">
        <v>2.5571599999999997</v>
      </c>
      <c r="N38" s="38">
        <v>7.1088900000000006</v>
      </c>
      <c r="O38" s="38">
        <v>7.4134599999999997</v>
      </c>
      <c r="P38" s="37">
        <v>6.8036400000000006</v>
      </c>
      <c r="Q38" s="40"/>
      <c r="R38" s="34">
        <v>522.15300000000002</v>
      </c>
      <c r="S38" s="35">
        <v>633.58900000000006</v>
      </c>
      <c r="T38" s="36">
        <v>382.96600000000001</v>
      </c>
      <c r="U38" s="37">
        <v>633.51499999999999</v>
      </c>
      <c r="V38" s="38">
        <v>618.38099999999997</v>
      </c>
      <c r="W38" s="38">
        <v>815.40899999999999</v>
      </c>
      <c r="X38" s="41">
        <v>747.24699999999996</v>
      </c>
      <c r="Y38" s="42" t="s">
        <v>270</v>
      </c>
    </row>
    <row r="39" spans="1:25" ht="18.75" thickBot="1" x14ac:dyDescent="0.45">
      <c r="A39" s="89" t="s">
        <v>243</v>
      </c>
      <c r="B39" s="34">
        <v>5.9489999999999998</v>
      </c>
      <c r="C39" s="35">
        <v>5.4340000000000002</v>
      </c>
      <c r="D39" s="36">
        <v>5.0999999999999996</v>
      </c>
      <c r="E39" s="37">
        <v>3.903</v>
      </c>
      <c r="F39" s="38">
        <v>3.2770000000000001</v>
      </c>
      <c r="G39" s="38">
        <v>4.0010000000000003</v>
      </c>
      <c r="H39" s="38">
        <v>4.8419999999999996</v>
      </c>
      <c r="I39" s="39"/>
      <c r="J39" s="34">
        <v>2.9609999999999999</v>
      </c>
      <c r="K39" s="35">
        <v>3.2429299999999999</v>
      </c>
      <c r="L39" s="36">
        <v>2.6244899999999998</v>
      </c>
      <c r="M39" s="37">
        <v>2.15022</v>
      </c>
      <c r="N39" s="38">
        <v>1.3971600000000002</v>
      </c>
      <c r="O39" s="38">
        <v>2.0430999999999999</v>
      </c>
      <c r="P39" s="37">
        <v>2.6321300000000001</v>
      </c>
      <c r="Q39" s="40"/>
      <c r="R39" s="34">
        <v>2009.1189999999999</v>
      </c>
      <c r="S39" s="35">
        <v>1675.645</v>
      </c>
      <c r="T39" s="36">
        <v>1943.2349999999999</v>
      </c>
      <c r="U39" s="37">
        <v>1815.163</v>
      </c>
      <c r="V39" s="38">
        <v>2345.4720000000002</v>
      </c>
      <c r="W39" s="38">
        <v>1958.299</v>
      </c>
      <c r="X39" s="41">
        <v>1839.575</v>
      </c>
      <c r="Y39" s="42" t="s">
        <v>244</v>
      </c>
    </row>
    <row r="40" spans="1:25" ht="18" x14ac:dyDescent="0.4">
      <c r="A40" s="99" t="s">
        <v>119</v>
      </c>
      <c r="B40" s="96">
        <v>76.036000000000001</v>
      </c>
      <c r="C40" s="95">
        <v>87.741</v>
      </c>
      <c r="D40" s="94">
        <v>88.736999999999995</v>
      </c>
      <c r="E40" s="93">
        <v>82.725999999999999</v>
      </c>
      <c r="F40" s="92">
        <v>77.795000000000002</v>
      </c>
      <c r="G40" s="92">
        <v>85.564999999999998</v>
      </c>
      <c r="H40" s="92">
        <v>96.792000000000002</v>
      </c>
      <c r="I40" s="98"/>
      <c r="J40" s="96">
        <v>46.347000000000001</v>
      </c>
      <c r="K40" s="95">
        <v>39.179300000000005</v>
      </c>
      <c r="L40" s="94">
        <v>39.038779999999996</v>
      </c>
      <c r="M40" s="93">
        <v>40.00318</v>
      </c>
      <c r="N40" s="92">
        <v>34.443550000000002</v>
      </c>
      <c r="O40" s="92">
        <v>36.362780000000001</v>
      </c>
      <c r="P40" s="93">
        <v>37.80744</v>
      </c>
      <c r="Q40" s="97"/>
      <c r="R40" s="96">
        <v>1640.5809999999999</v>
      </c>
      <c r="S40" s="95">
        <v>2239.473</v>
      </c>
      <c r="T40" s="94">
        <v>2273.047</v>
      </c>
      <c r="U40" s="93">
        <v>2067.9859999999999</v>
      </c>
      <c r="V40" s="92">
        <v>2258.623</v>
      </c>
      <c r="W40" s="92">
        <v>2353.0929999999998</v>
      </c>
      <c r="X40" s="91">
        <v>2560.1309999999999</v>
      </c>
      <c r="Y40" s="90" t="s">
        <v>118</v>
      </c>
    </row>
    <row r="41" spans="1:25" ht="18" x14ac:dyDescent="0.4">
      <c r="A41" s="89" t="s">
        <v>117</v>
      </c>
      <c r="B41" s="34">
        <v>34.063000000000002</v>
      </c>
      <c r="C41" s="35">
        <v>52.472000000000001</v>
      </c>
      <c r="D41" s="36">
        <v>56.604999999999997</v>
      </c>
      <c r="E41" s="37">
        <v>52.417999999999999</v>
      </c>
      <c r="F41" s="38">
        <v>45.11</v>
      </c>
      <c r="G41" s="38">
        <v>50.252000000000002</v>
      </c>
      <c r="H41" s="38">
        <v>55.667999999999999</v>
      </c>
      <c r="I41" s="39">
        <v>6</v>
      </c>
      <c r="J41" s="34">
        <v>24.036999999999999</v>
      </c>
      <c r="K41" s="35">
        <v>22.080259999999999</v>
      </c>
      <c r="L41" s="36">
        <v>22.55837</v>
      </c>
      <c r="M41" s="37">
        <v>23.657169999999997</v>
      </c>
      <c r="N41" s="38">
        <v>18.88757</v>
      </c>
      <c r="O41" s="38">
        <v>20.292279999999998</v>
      </c>
      <c r="P41" s="37">
        <v>21.86957</v>
      </c>
      <c r="Q41" s="40"/>
      <c r="R41" s="34">
        <v>1417.107</v>
      </c>
      <c r="S41" s="35">
        <v>2376.4209999999998</v>
      </c>
      <c r="T41" s="36">
        <v>2509.268</v>
      </c>
      <c r="U41" s="37">
        <v>2215.7339999999999</v>
      </c>
      <c r="V41" s="38">
        <v>2388.3429999999998</v>
      </c>
      <c r="W41" s="38">
        <v>2476.41</v>
      </c>
      <c r="X41" s="41">
        <v>2545.4549999999999</v>
      </c>
      <c r="Y41" s="42" t="s">
        <v>116</v>
      </c>
    </row>
    <row r="42" spans="1:25" ht="18.75" thickBot="1" x14ac:dyDescent="0.45">
      <c r="A42" s="89" t="s">
        <v>115</v>
      </c>
      <c r="B42" s="34">
        <v>41.972999999999999</v>
      </c>
      <c r="C42" s="35">
        <v>35.270000000000003</v>
      </c>
      <c r="D42" s="36">
        <v>32.131</v>
      </c>
      <c r="E42" s="37">
        <v>30.308</v>
      </c>
      <c r="F42" s="38">
        <v>32.685000000000002</v>
      </c>
      <c r="G42" s="38">
        <v>35.311999999999998</v>
      </c>
      <c r="H42" s="38">
        <v>41.124000000000002</v>
      </c>
      <c r="I42" s="39">
        <v>10</v>
      </c>
      <c r="J42" s="34">
        <v>22.31</v>
      </c>
      <c r="K42" s="35">
        <v>17.099040000000002</v>
      </c>
      <c r="L42" s="36">
        <v>16.480409999999999</v>
      </c>
      <c r="M42" s="37">
        <v>16.34601</v>
      </c>
      <c r="N42" s="38">
        <v>15.55598</v>
      </c>
      <c r="O42" s="38">
        <v>16.070499999999999</v>
      </c>
      <c r="P42" s="37">
        <v>15.93787</v>
      </c>
      <c r="Q42" s="40"/>
      <c r="R42" s="34">
        <v>1881.354</v>
      </c>
      <c r="S42" s="35">
        <v>2062.6889999999999</v>
      </c>
      <c r="T42" s="36">
        <v>1949.6479999999999</v>
      </c>
      <c r="U42" s="37">
        <v>1854.153</v>
      </c>
      <c r="V42" s="38">
        <v>2101.1210000000001</v>
      </c>
      <c r="W42" s="38">
        <v>2197.3180000000002</v>
      </c>
      <c r="X42" s="41">
        <v>2580.27</v>
      </c>
      <c r="Y42" s="42" t="s">
        <v>114</v>
      </c>
    </row>
    <row r="43" spans="1:25" ht="18" x14ac:dyDescent="0.4">
      <c r="A43" s="99" t="s">
        <v>113</v>
      </c>
      <c r="B43" s="96">
        <v>89.830999999999989</v>
      </c>
      <c r="C43" s="95">
        <v>59.933999999999997</v>
      </c>
      <c r="D43" s="94">
        <v>67.013999999999996</v>
      </c>
      <c r="E43" s="93">
        <v>61.457999999999998</v>
      </c>
      <c r="F43" s="92">
        <v>35.785999999999994</v>
      </c>
      <c r="G43" s="92">
        <v>59.106999999999999</v>
      </c>
      <c r="H43" s="92">
        <v>68.36099999999999</v>
      </c>
      <c r="I43" s="98"/>
      <c r="J43" s="96">
        <v>68.198999999999998</v>
      </c>
      <c r="K43" s="95">
        <v>47.520679999999992</v>
      </c>
      <c r="L43" s="94">
        <v>50.720059999999997</v>
      </c>
      <c r="M43" s="93">
        <v>54.766529999999996</v>
      </c>
      <c r="N43" s="92">
        <v>27.074510000000004</v>
      </c>
      <c r="O43" s="92">
        <v>44.094230000000003</v>
      </c>
      <c r="P43" s="93">
        <v>52.755370000000006</v>
      </c>
      <c r="Q43" s="97"/>
      <c r="R43" s="96">
        <v>1317.1890000000001</v>
      </c>
      <c r="S43" s="95">
        <v>1261.2190000000001</v>
      </c>
      <c r="T43" s="94">
        <v>1321.252</v>
      </c>
      <c r="U43" s="93">
        <v>1122.182</v>
      </c>
      <c r="V43" s="92">
        <v>1321.76</v>
      </c>
      <c r="W43" s="92">
        <v>1340.47</v>
      </c>
      <c r="X43" s="91">
        <v>1295.8109999999999</v>
      </c>
      <c r="Y43" s="90" t="s">
        <v>112</v>
      </c>
    </row>
    <row r="44" spans="1:25" ht="18" x14ac:dyDescent="0.4">
      <c r="A44" s="89" t="s">
        <v>109</v>
      </c>
      <c r="B44" s="34">
        <v>52.966000000000001</v>
      </c>
      <c r="C44" s="35">
        <v>34.01</v>
      </c>
      <c r="D44" s="36">
        <v>38.767000000000003</v>
      </c>
      <c r="E44" s="37">
        <v>32.442999999999998</v>
      </c>
      <c r="F44" s="38">
        <v>15.654999999999999</v>
      </c>
      <c r="G44" s="38">
        <v>34.51</v>
      </c>
      <c r="H44" s="38">
        <v>43.198999999999998</v>
      </c>
      <c r="I44" s="39">
        <v>8</v>
      </c>
      <c r="J44" s="34">
        <v>41.368000000000002</v>
      </c>
      <c r="K44" s="35">
        <v>27.540669999999999</v>
      </c>
      <c r="L44" s="36">
        <v>28.313330000000001</v>
      </c>
      <c r="M44" s="37">
        <v>31.351050000000001</v>
      </c>
      <c r="N44" s="38">
        <v>12.22156</v>
      </c>
      <c r="O44" s="38">
        <v>27.017499999999998</v>
      </c>
      <c r="P44" s="37">
        <v>34.464010000000002</v>
      </c>
      <c r="Q44" s="40">
        <v>8</v>
      </c>
      <c r="R44" s="34">
        <v>1280.3620000000001</v>
      </c>
      <c r="S44" s="35">
        <v>1234.9010000000001</v>
      </c>
      <c r="T44" s="36">
        <v>1369.2139999999999</v>
      </c>
      <c r="U44" s="37">
        <v>1034.83</v>
      </c>
      <c r="V44" s="38">
        <v>1280.933</v>
      </c>
      <c r="W44" s="38">
        <v>1277.32</v>
      </c>
      <c r="X44" s="41">
        <v>1253.453</v>
      </c>
      <c r="Y44" s="42" t="s">
        <v>108</v>
      </c>
    </row>
    <row r="45" spans="1:25" ht="18.75" thickBot="1" x14ac:dyDescent="0.45">
      <c r="A45" s="89" t="s">
        <v>111</v>
      </c>
      <c r="B45" s="34">
        <v>17.111000000000001</v>
      </c>
      <c r="C45" s="35">
        <v>11.707000000000001</v>
      </c>
      <c r="D45" s="36">
        <v>13.938000000000001</v>
      </c>
      <c r="E45" s="37">
        <v>14.481</v>
      </c>
      <c r="F45" s="38">
        <v>8.6449999999999996</v>
      </c>
      <c r="G45" s="38">
        <v>10.994999999999999</v>
      </c>
      <c r="H45" s="38">
        <v>9.8930000000000007</v>
      </c>
      <c r="I45" s="39"/>
      <c r="J45" s="34">
        <v>12.271000000000001</v>
      </c>
      <c r="K45" s="35">
        <v>8.0236300000000007</v>
      </c>
      <c r="L45" s="36">
        <v>9.9147199999999991</v>
      </c>
      <c r="M45" s="37">
        <v>9.8105100000000007</v>
      </c>
      <c r="N45" s="38">
        <v>5.4424799999999998</v>
      </c>
      <c r="O45" s="38">
        <v>6.80687</v>
      </c>
      <c r="P45" s="37">
        <v>5.7454700000000001</v>
      </c>
      <c r="Q45" s="40"/>
      <c r="R45" s="34">
        <v>1394.4259999999999</v>
      </c>
      <c r="S45" s="35">
        <v>1459.0650000000001</v>
      </c>
      <c r="T45" s="36">
        <v>1405.789</v>
      </c>
      <c r="U45" s="37">
        <v>1476.07</v>
      </c>
      <c r="V45" s="38">
        <v>1588.43</v>
      </c>
      <c r="W45" s="38">
        <v>1615.28</v>
      </c>
      <c r="X45" s="41">
        <v>1721.8779999999999</v>
      </c>
      <c r="Y45" s="42" t="s">
        <v>110</v>
      </c>
    </row>
    <row r="46" spans="1:25" ht="18" x14ac:dyDescent="0.4">
      <c r="A46" s="99" t="s">
        <v>107</v>
      </c>
      <c r="B46" s="96">
        <v>13.302</v>
      </c>
      <c r="C46" s="95">
        <v>18.187000000000001</v>
      </c>
      <c r="D46" s="94">
        <v>31.725000000000001</v>
      </c>
      <c r="E46" s="93">
        <v>28.059000000000001</v>
      </c>
      <c r="F46" s="92">
        <v>27.625</v>
      </c>
      <c r="G46" s="92">
        <v>24.844000000000001</v>
      </c>
      <c r="H46" s="92">
        <v>31.832000000000001</v>
      </c>
      <c r="I46" s="98"/>
      <c r="J46" s="96">
        <v>14.156000000000001</v>
      </c>
      <c r="K46" s="95">
        <v>30.49756</v>
      </c>
      <c r="L46" s="94">
        <v>53.486879999999999</v>
      </c>
      <c r="M46" s="93">
        <v>19.142659999999999</v>
      </c>
      <c r="N46" s="92">
        <v>16.697929999999999</v>
      </c>
      <c r="O46" s="92">
        <v>16.422060000000002</v>
      </c>
      <c r="P46" s="93">
        <v>22.25394</v>
      </c>
      <c r="Q46" s="97"/>
      <c r="R46" s="96">
        <v>939.67200000000003</v>
      </c>
      <c r="S46" s="95">
        <v>596.34299999999996</v>
      </c>
      <c r="T46" s="94">
        <v>593.13599999999997</v>
      </c>
      <c r="U46" s="93">
        <v>1465.7840000000001</v>
      </c>
      <c r="V46" s="92">
        <v>1654.3969999999999</v>
      </c>
      <c r="W46" s="92">
        <v>1512.8430000000001</v>
      </c>
      <c r="X46" s="91">
        <v>1430.3979999999999</v>
      </c>
      <c r="Y46" s="90" t="s">
        <v>106</v>
      </c>
    </row>
    <row r="47" spans="1:25" ht="18" x14ac:dyDescent="0.4">
      <c r="A47" s="89" t="s">
        <v>105</v>
      </c>
      <c r="B47" s="34">
        <v>4.8410000000000002</v>
      </c>
      <c r="C47" s="35">
        <v>10.464</v>
      </c>
      <c r="D47" s="36">
        <v>23.359000000000002</v>
      </c>
      <c r="E47" s="37">
        <v>18.698</v>
      </c>
      <c r="F47" s="38">
        <v>21.053000000000001</v>
      </c>
      <c r="G47" s="38">
        <v>16.07</v>
      </c>
      <c r="H47" s="38">
        <v>19.690000000000001</v>
      </c>
      <c r="I47" s="39"/>
      <c r="J47" s="34">
        <v>5.22</v>
      </c>
      <c r="K47" s="35">
        <v>21.462679999999999</v>
      </c>
      <c r="L47" s="36">
        <v>45.611170000000001</v>
      </c>
      <c r="M47" s="37">
        <v>10.511649999999999</v>
      </c>
      <c r="N47" s="38">
        <v>11.05785</v>
      </c>
      <c r="O47" s="38">
        <v>7.8944999999999999</v>
      </c>
      <c r="P47" s="37">
        <v>9.981440000000001</v>
      </c>
      <c r="Q47" s="40"/>
      <c r="R47" s="34">
        <v>927.39499999999998</v>
      </c>
      <c r="S47" s="35">
        <v>487.54399999999998</v>
      </c>
      <c r="T47" s="36">
        <v>512.13300000000004</v>
      </c>
      <c r="U47" s="37">
        <v>1778.788</v>
      </c>
      <c r="V47" s="38">
        <v>1903.896</v>
      </c>
      <c r="W47" s="38">
        <v>2035.5940000000001</v>
      </c>
      <c r="X47" s="41">
        <v>1972.6610000000001</v>
      </c>
      <c r="Y47" s="42" t="s">
        <v>104</v>
      </c>
    </row>
    <row r="48" spans="1:25" ht="18.75" thickBot="1" x14ac:dyDescent="0.45">
      <c r="A48" s="89" t="s">
        <v>266</v>
      </c>
      <c r="B48" s="34">
        <v>0.76600000000000001</v>
      </c>
      <c r="C48" s="35">
        <v>1.133</v>
      </c>
      <c r="D48" s="36">
        <v>1.4770000000000001</v>
      </c>
      <c r="E48" s="37">
        <v>2.0859999999999999</v>
      </c>
      <c r="F48" s="38">
        <v>1.246</v>
      </c>
      <c r="G48" s="38">
        <v>2.641</v>
      </c>
      <c r="H48" s="38">
        <v>5.4710000000000001</v>
      </c>
      <c r="I48" s="39"/>
      <c r="J48" s="34">
        <v>0.67100000000000004</v>
      </c>
      <c r="K48" s="35">
        <v>2.7555000000000001</v>
      </c>
      <c r="L48" s="36">
        <v>2.4736500000000001</v>
      </c>
      <c r="M48" s="37">
        <v>3.1286499999999999</v>
      </c>
      <c r="N48" s="38">
        <v>1.59721</v>
      </c>
      <c r="O48" s="38">
        <v>3.3018700000000001</v>
      </c>
      <c r="P48" s="37">
        <v>6.0724200000000002</v>
      </c>
      <c r="Q48" s="40"/>
      <c r="R48" s="34">
        <v>1141.58</v>
      </c>
      <c r="S48" s="35">
        <v>411.178</v>
      </c>
      <c r="T48" s="36">
        <v>597.09299999999996</v>
      </c>
      <c r="U48" s="37">
        <v>666.74099999999999</v>
      </c>
      <c r="V48" s="38">
        <v>780.11</v>
      </c>
      <c r="W48" s="38">
        <v>799.85</v>
      </c>
      <c r="X48" s="41">
        <v>900.95899999999995</v>
      </c>
      <c r="Y48" s="42" t="s">
        <v>267</v>
      </c>
    </row>
    <row r="49" spans="1:25" ht="18" x14ac:dyDescent="0.4">
      <c r="A49" s="99" t="s">
        <v>101</v>
      </c>
      <c r="B49" s="96">
        <v>1.605</v>
      </c>
      <c r="C49" s="95">
        <v>2.5870000000000002</v>
      </c>
      <c r="D49" s="94">
        <v>3.2109999999999999</v>
      </c>
      <c r="E49" s="93">
        <v>2.5099999999999998</v>
      </c>
      <c r="F49" s="92">
        <v>2.4710000000000001</v>
      </c>
      <c r="G49" s="92">
        <v>2.254</v>
      </c>
      <c r="H49" s="92">
        <v>1.302</v>
      </c>
      <c r="I49" s="98"/>
      <c r="J49" s="96">
        <v>0.66800000000000004</v>
      </c>
      <c r="K49" s="95">
        <v>0.72054999999999991</v>
      </c>
      <c r="L49" s="94">
        <v>0.73253000000000001</v>
      </c>
      <c r="M49" s="93">
        <v>0.63737999999999995</v>
      </c>
      <c r="N49" s="92">
        <v>0.58983000000000008</v>
      </c>
      <c r="O49" s="92">
        <v>0.40958999999999995</v>
      </c>
      <c r="P49" s="93">
        <v>0.23566000000000001</v>
      </c>
      <c r="Q49" s="97"/>
      <c r="R49" s="96">
        <v>2402.6950000000002</v>
      </c>
      <c r="S49" s="95">
        <v>3590.3130000000001</v>
      </c>
      <c r="T49" s="94">
        <v>4383.4380000000001</v>
      </c>
      <c r="U49" s="93">
        <v>3937.9960000000001</v>
      </c>
      <c r="V49" s="92">
        <v>4189.3429999999998</v>
      </c>
      <c r="W49" s="92">
        <v>5503.0640000000003</v>
      </c>
      <c r="X49" s="91">
        <v>5524.9089999999997</v>
      </c>
      <c r="Y49" s="90" t="s">
        <v>100</v>
      </c>
    </row>
    <row r="50" spans="1:25" ht="18.75" thickBot="1" x14ac:dyDescent="0.45">
      <c r="A50" s="88" t="s">
        <v>99</v>
      </c>
      <c r="B50" s="74">
        <v>0</v>
      </c>
      <c r="C50" s="75">
        <v>1.845</v>
      </c>
      <c r="D50" s="76">
        <v>2.2280000000000002</v>
      </c>
      <c r="E50" s="77">
        <v>1.7709999999999999</v>
      </c>
      <c r="F50" s="78">
        <v>1.8580000000000001</v>
      </c>
      <c r="G50" s="78">
        <v>1.7509999999999999</v>
      </c>
      <c r="H50" s="78">
        <v>0.80100000000000005</v>
      </c>
      <c r="I50" s="79"/>
      <c r="J50" s="74">
        <v>0</v>
      </c>
      <c r="K50" s="75">
        <v>0.43370999999999998</v>
      </c>
      <c r="L50" s="76">
        <v>0.35114000000000001</v>
      </c>
      <c r="M50" s="77">
        <v>0.34105000000000002</v>
      </c>
      <c r="N50" s="78">
        <v>0.37251999999999996</v>
      </c>
      <c r="O50" s="78">
        <v>0.24675999999999998</v>
      </c>
      <c r="P50" s="77">
        <v>0.10906999999999999</v>
      </c>
      <c r="Q50" s="80"/>
      <c r="R50" s="74" t="s">
        <v>16</v>
      </c>
      <c r="S50" s="75">
        <v>4253.9949999999999</v>
      </c>
      <c r="T50" s="76">
        <v>6345.0479999999998</v>
      </c>
      <c r="U50" s="77">
        <v>5192.7870000000003</v>
      </c>
      <c r="V50" s="78">
        <v>4987.652</v>
      </c>
      <c r="W50" s="78">
        <v>7095.9639999999999</v>
      </c>
      <c r="X50" s="81">
        <v>7343.9080000000004</v>
      </c>
      <c r="Y50" s="82" t="s">
        <v>98</v>
      </c>
    </row>
    <row r="51" spans="1:25" ht="18" customHeight="1" x14ac:dyDescent="0.4">
      <c r="A51" s="116" t="s">
        <v>95</v>
      </c>
      <c r="B51" s="35"/>
      <c r="C51" s="35"/>
      <c r="D51" s="35"/>
      <c r="E51" s="35"/>
      <c r="F51" s="35"/>
      <c r="G51" s="35"/>
      <c r="H51" s="35"/>
      <c r="I51" s="40"/>
      <c r="J51" s="35"/>
      <c r="K51" s="35"/>
      <c r="L51" s="35"/>
      <c r="M51" s="35"/>
      <c r="N51" s="35"/>
      <c r="O51" s="35"/>
      <c r="P51" s="35"/>
      <c r="Q51" s="40"/>
      <c r="R51" s="35"/>
      <c r="S51" s="35"/>
      <c r="T51" s="35"/>
      <c r="U51" s="35"/>
      <c r="V51" s="35"/>
      <c r="W51" s="35"/>
      <c r="X51" s="35"/>
      <c r="Y51" s="84"/>
    </row>
    <row r="52" spans="1:25" ht="18" customHeight="1" x14ac:dyDescent="0.4">
      <c r="A52" s="86"/>
      <c r="B52" s="35"/>
      <c r="C52" s="35"/>
      <c r="D52" s="35"/>
      <c r="E52" s="35"/>
      <c r="F52" s="35"/>
      <c r="G52" s="35"/>
      <c r="H52" s="35"/>
      <c r="I52" s="40"/>
      <c r="J52" s="35"/>
      <c r="K52" s="35"/>
      <c r="L52" s="35"/>
      <c r="M52" s="35"/>
      <c r="N52" s="35"/>
      <c r="O52" s="35"/>
      <c r="P52" s="35"/>
      <c r="Q52" s="40"/>
      <c r="R52" s="35"/>
      <c r="S52" s="35"/>
      <c r="T52" s="35"/>
      <c r="U52" s="35"/>
      <c r="V52" s="35"/>
      <c r="W52" s="35"/>
      <c r="X52" s="35"/>
      <c r="Y52" s="8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3"/>
  <pageMargins left="0.74803149606299213" right="0.74803149606299213" top="0.98425196850393704" bottom="0.59055118110236227" header="0.51181102362204722" footer="0.31496062992125984"/>
  <pageSetup paperSize="8" scale="73" fitToHeight="0" orientation="landscape" r:id="rId8"/>
  <headerFooter>
    <oddHeader xml:space="preserve">&amp;R&amp;"-,斜体"&amp;K000000世界の貿易統計（輸入）
</oddHeader>
    <oddFooter>&amp;C128-129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EAE30-D5F4-4506-AEE9-59FA4FD090AF}">
  <sheetPr codeName="Sheet79">
    <tabColor rgb="FFFFFF00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19.625" style="5" customWidth="1"/>
    <col min="2" max="8" width="9.75" style="5" customWidth="1"/>
    <col min="9" max="9" width="2.875" style="87" customWidth="1"/>
    <col min="10" max="16" width="9.75" style="5" customWidth="1"/>
    <col min="17" max="17" width="2.875" style="87" customWidth="1"/>
    <col min="18" max="24" width="9.75" style="5" customWidth="1"/>
    <col min="25" max="25" width="8.625" style="4" customWidth="1"/>
    <col min="26" max="16384" width="9.75" style="5"/>
  </cols>
  <sheetData>
    <row r="1" spans="1:25" ht="20.25" thickBot="1" x14ac:dyDescent="0.45">
      <c r="A1" s="1" t="s">
        <v>276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</row>
    <row r="2" spans="1:25" ht="18.75" customHeight="1" x14ac:dyDescent="0.4">
      <c r="A2" s="132" t="s">
        <v>191</v>
      </c>
      <c r="B2" s="134" t="s">
        <v>2</v>
      </c>
      <c r="C2" s="135"/>
      <c r="D2" s="135"/>
      <c r="E2" s="135"/>
      <c r="F2" s="135"/>
      <c r="G2" s="135"/>
      <c r="H2" s="135"/>
      <c r="I2" s="136"/>
      <c r="J2" s="134" t="s">
        <v>3</v>
      </c>
      <c r="K2" s="135"/>
      <c r="L2" s="135"/>
      <c r="M2" s="135"/>
      <c r="N2" s="135"/>
      <c r="O2" s="135"/>
      <c r="P2" s="135"/>
      <c r="Q2" s="136"/>
      <c r="R2" s="134" t="s">
        <v>4</v>
      </c>
      <c r="S2" s="135"/>
      <c r="T2" s="135"/>
      <c r="U2" s="135"/>
      <c r="V2" s="135"/>
      <c r="W2" s="135"/>
      <c r="X2" s="136"/>
      <c r="Y2" s="132" t="s">
        <v>190</v>
      </c>
    </row>
    <row r="3" spans="1:25" ht="18.75" thickBot="1" x14ac:dyDescent="0.45">
      <c r="A3" s="133"/>
      <c r="B3" s="6">
        <v>2012</v>
      </c>
      <c r="C3" s="7">
        <v>2017</v>
      </c>
      <c r="D3" s="8">
        <v>2018</v>
      </c>
      <c r="E3" s="9">
        <v>2019</v>
      </c>
      <c r="F3" s="10">
        <v>2020</v>
      </c>
      <c r="G3" s="10">
        <v>2021</v>
      </c>
      <c r="H3" s="11">
        <v>2022</v>
      </c>
      <c r="I3" s="12" t="s">
        <v>6</v>
      </c>
      <c r="J3" s="6">
        <v>2012</v>
      </c>
      <c r="K3" s="7">
        <v>2017</v>
      </c>
      <c r="L3" s="8">
        <v>2018</v>
      </c>
      <c r="M3" s="9">
        <v>2019</v>
      </c>
      <c r="N3" s="10">
        <v>2020</v>
      </c>
      <c r="O3" s="10">
        <v>2021</v>
      </c>
      <c r="P3" s="11">
        <v>2022</v>
      </c>
      <c r="Q3" s="12" t="s">
        <v>6</v>
      </c>
      <c r="R3" s="6">
        <v>2012</v>
      </c>
      <c r="S3" s="7">
        <v>2017</v>
      </c>
      <c r="T3" s="8">
        <v>2018</v>
      </c>
      <c r="U3" s="9">
        <v>2019</v>
      </c>
      <c r="V3" s="10">
        <v>2020</v>
      </c>
      <c r="W3" s="10">
        <v>2021</v>
      </c>
      <c r="X3" s="11">
        <v>2022</v>
      </c>
      <c r="Y3" s="133"/>
    </row>
    <row r="4" spans="1:25" ht="18.75" thickBot="1" x14ac:dyDescent="0.45">
      <c r="A4" s="63" t="s">
        <v>189</v>
      </c>
      <c r="B4" s="96">
        <v>7839.9709999999995</v>
      </c>
      <c r="C4" s="95">
        <v>9313.9809999999998</v>
      </c>
      <c r="D4" s="94">
        <v>9761.0789999999997</v>
      </c>
      <c r="E4" s="93">
        <v>9808.7639999999992</v>
      </c>
      <c r="F4" s="92">
        <v>10241.276</v>
      </c>
      <c r="G4" s="92">
        <v>10749.574000000001</v>
      </c>
      <c r="H4" s="92">
        <v>10982.822</v>
      </c>
      <c r="I4" s="98"/>
      <c r="J4" s="96">
        <v>3983.4110000000001</v>
      </c>
      <c r="K4" s="95">
        <v>4705.5013300000001</v>
      </c>
      <c r="L4" s="94">
        <v>4635.5694599999997</v>
      </c>
      <c r="M4" s="93">
        <v>4779.8933999999999</v>
      </c>
      <c r="N4" s="92">
        <v>4793.5021999999999</v>
      </c>
      <c r="O4" s="92">
        <v>5043.1525499999998</v>
      </c>
      <c r="P4" s="93">
        <v>5144.4125800000002</v>
      </c>
      <c r="Q4" s="97"/>
      <c r="R4" s="96">
        <v>1968.155</v>
      </c>
      <c r="S4" s="95">
        <v>1979.3810000000001</v>
      </c>
      <c r="T4" s="94">
        <v>2105.6909999999998</v>
      </c>
      <c r="U4" s="93">
        <v>2052.0880000000002</v>
      </c>
      <c r="V4" s="92">
        <v>2136.491</v>
      </c>
      <c r="W4" s="92">
        <v>2131.5189999999998</v>
      </c>
      <c r="X4" s="91">
        <v>2134.9029999999998</v>
      </c>
      <c r="Y4" s="90" t="s">
        <v>188</v>
      </c>
    </row>
    <row r="5" spans="1:25" ht="18" x14ac:dyDescent="0.4">
      <c r="A5" s="43" t="s">
        <v>187</v>
      </c>
      <c r="B5" s="14">
        <v>1706.518</v>
      </c>
      <c r="C5" s="15">
        <v>2453.4279999999999</v>
      </c>
      <c r="D5" s="16">
        <v>2639.2289999999998</v>
      </c>
      <c r="E5" s="17">
        <v>2940.03</v>
      </c>
      <c r="F5" s="18">
        <v>2910.9279999999999</v>
      </c>
      <c r="G5" s="18">
        <v>2831.8020000000001</v>
      </c>
      <c r="H5" s="18">
        <v>2741.0709999999999</v>
      </c>
      <c r="I5" s="19"/>
      <c r="J5" s="14">
        <v>939.06500000000005</v>
      </c>
      <c r="K5" s="15">
        <v>1398.9565600000001</v>
      </c>
      <c r="L5" s="16">
        <v>1442.3792100000001</v>
      </c>
      <c r="M5" s="17">
        <v>1538.0994599999999</v>
      </c>
      <c r="N5" s="18">
        <v>1472.9084599999999</v>
      </c>
      <c r="O5" s="18">
        <v>1521.8171100000002</v>
      </c>
      <c r="P5" s="17">
        <v>1401.5336100000002</v>
      </c>
      <c r="Q5" s="20"/>
      <c r="R5" s="14">
        <v>1817.252</v>
      </c>
      <c r="S5" s="15">
        <v>1753.7560000000001</v>
      </c>
      <c r="T5" s="16">
        <v>1829.7750000000001</v>
      </c>
      <c r="U5" s="17">
        <v>1911.4690000000001</v>
      </c>
      <c r="V5" s="18">
        <v>1976.3130000000001</v>
      </c>
      <c r="W5" s="18">
        <v>1860.8030000000001</v>
      </c>
      <c r="X5" s="21">
        <v>1955.7650000000001</v>
      </c>
      <c r="Y5" s="22" t="s">
        <v>186</v>
      </c>
    </row>
    <row r="6" spans="1:25" ht="18" x14ac:dyDescent="0.4">
      <c r="A6" s="89" t="s">
        <v>185</v>
      </c>
      <c r="B6" s="34">
        <v>383.67899999999997</v>
      </c>
      <c r="C6" s="35">
        <v>590.149</v>
      </c>
      <c r="D6" s="36">
        <v>586.19799999999998</v>
      </c>
      <c r="E6" s="37">
        <v>643.86300000000006</v>
      </c>
      <c r="F6" s="38">
        <v>642.81399999999996</v>
      </c>
      <c r="G6" s="38">
        <v>535.39700000000005</v>
      </c>
      <c r="H6" s="38">
        <v>530.01099999999997</v>
      </c>
      <c r="I6" s="39">
        <v>5</v>
      </c>
      <c r="J6" s="34">
        <v>146.05199999999999</v>
      </c>
      <c r="K6" s="35">
        <v>233.91236999999998</v>
      </c>
      <c r="L6" s="36">
        <v>231.66687999999999</v>
      </c>
      <c r="M6" s="37">
        <v>252.29367000000002</v>
      </c>
      <c r="N6" s="38">
        <v>250.4991</v>
      </c>
      <c r="O6" s="38">
        <v>194.60273999999998</v>
      </c>
      <c r="P6" s="37">
        <v>180.59679</v>
      </c>
      <c r="Q6" s="40">
        <v>7</v>
      </c>
      <c r="R6" s="34">
        <v>2627.0030000000002</v>
      </c>
      <c r="S6" s="35">
        <v>2522.9490000000001</v>
      </c>
      <c r="T6" s="36">
        <v>2530.3490000000002</v>
      </c>
      <c r="U6" s="37">
        <v>2552.038</v>
      </c>
      <c r="V6" s="38">
        <v>2566.1329999999998</v>
      </c>
      <c r="W6" s="38">
        <v>2751.2310000000002</v>
      </c>
      <c r="X6" s="41">
        <v>2934.7750000000001</v>
      </c>
      <c r="Y6" s="42" t="s">
        <v>184</v>
      </c>
    </row>
    <row r="7" spans="1:25" ht="18" x14ac:dyDescent="0.4">
      <c r="A7" s="89" t="s">
        <v>173</v>
      </c>
      <c r="B7" s="34">
        <v>122.68600000000001</v>
      </c>
      <c r="C7" s="35">
        <v>230.55600000000001</v>
      </c>
      <c r="D7" s="36">
        <v>311.48</v>
      </c>
      <c r="E7" s="37">
        <v>372.59399999999999</v>
      </c>
      <c r="F7" s="38">
        <v>273.26799999999997</v>
      </c>
      <c r="G7" s="38">
        <v>315.27100000000002</v>
      </c>
      <c r="H7" s="38">
        <v>330.40699999999998</v>
      </c>
      <c r="I7" s="39">
        <v>8</v>
      </c>
      <c r="J7" s="34">
        <v>59.448999999999998</v>
      </c>
      <c r="K7" s="35">
        <v>103.72888999999999</v>
      </c>
      <c r="L7" s="36">
        <v>100.61111</v>
      </c>
      <c r="M7" s="37">
        <v>126.23391000000001</v>
      </c>
      <c r="N7" s="38">
        <v>83.044229999999999</v>
      </c>
      <c r="O7" s="38">
        <v>98.277820000000006</v>
      </c>
      <c r="P7" s="37">
        <v>101.89847</v>
      </c>
      <c r="Q7" s="40"/>
      <c r="R7" s="34">
        <v>2063.7179999999998</v>
      </c>
      <c r="S7" s="35">
        <v>2222.6790000000001</v>
      </c>
      <c r="T7" s="36">
        <v>3095.8809999999999</v>
      </c>
      <c r="U7" s="37">
        <v>2951.616</v>
      </c>
      <c r="V7" s="38">
        <v>3290.6320000000001</v>
      </c>
      <c r="W7" s="38">
        <v>3207.9569999999999</v>
      </c>
      <c r="X7" s="41">
        <v>3242.5120000000002</v>
      </c>
      <c r="Y7" s="42" t="s">
        <v>172</v>
      </c>
    </row>
    <row r="8" spans="1:25" ht="18" x14ac:dyDescent="0.4">
      <c r="A8" s="89" t="s">
        <v>181</v>
      </c>
      <c r="B8" s="34">
        <v>369.88400000000001</v>
      </c>
      <c r="C8" s="35">
        <v>487.75700000000001</v>
      </c>
      <c r="D8" s="36">
        <v>497.02800000000002</v>
      </c>
      <c r="E8" s="37">
        <v>522.65099999999995</v>
      </c>
      <c r="F8" s="38">
        <v>548.00400000000002</v>
      </c>
      <c r="G8" s="38">
        <v>455.61099999999999</v>
      </c>
      <c r="H8" s="38">
        <v>310.27499999999998</v>
      </c>
      <c r="I8" s="39">
        <v>9</v>
      </c>
      <c r="J8" s="34">
        <v>156.226</v>
      </c>
      <c r="K8" s="35">
        <v>234.41018</v>
      </c>
      <c r="L8" s="36">
        <v>237.91974999999999</v>
      </c>
      <c r="M8" s="37">
        <v>240.40308999999999</v>
      </c>
      <c r="N8" s="38">
        <v>240.50769</v>
      </c>
      <c r="O8" s="38">
        <v>191.73145000000002</v>
      </c>
      <c r="P8" s="37">
        <v>117.24311999999999</v>
      </c>
      <c r="Q8" s="40"/>
      <c r="R8" s="34">
        <v>2367.6210000000001</v>
      </c>
      <c r="S8" s="35">
        <v>2080.7840000000001</v>
      </c>
      <c r="T8" s="36">
        <v>2089.0569999999998</v>
      </c>
      <c r="U8" s="37">
        <v>2174.0610000000001</v>
      </c>
      <c r="V8" s="38">
        <v>2278.5300000000002</v>
      </c>
      <c r="W8" s="38">
        <v>2376.2979999999998</v>
      </c>
      <c r="X8" s="41">
        <v>2646.424</v>
      </c>
      <c r="Y8" s="42" t="s">
        <v>180</v>
      </c>
    </row>
    <row r="9" spans="1:25" ht="18" x14ac:dyDescent="0.4">
      <c r="A9" s="89" t="s">
        <v>165</v>
      </c>
      <c r="B9" s="34">
        <v>104.10299999999999</v>
      </c>
      <c r="C9" s="35">
        <v>168.48699999999999</v>
      </c>
      <c r="D9" s="36">
        <v>148.756</v>
      </c>
      <c r="E9" s="37">
        <v>127.337</v>
      </c>
      <c r="F9" s="38">
        <v>147.22499999999999</v>
      </c>
      <c r="G9" s="38">
        <v>177.411</v>
      </c>
      <c r="H9" s="38">
        <v>246.61699999999999</v>
      </c>
      <c r="I9" s="39"/>
      <c r="J9" s="34">
        <v>80.646000000000001</v>
      </c>
      <c r="K9" s="35">
        <v>151.23535000000001</v>
      </c>
      <c r="L9" s="36">
        <v>118.31552000000001</v>
      </c>
      <c r="M9" s="37">
        <v>143.82928000000001</v>
      </c>
      <c r="N9" s="38">
        <v>138.46398000000002</v>
      </c>
      <c r="O9" s="38">
        <v>102.10366</v>
      </c>
      <c r="P9" s="37">
        <v>130.06086999999999</v>
      </c>
      <c r="Q9" s="40">
        <v>9</v>
      </c>
      <c r="R9" s="34">
        <v>1290.864</v>
      </c>
      <c r="S9" s="35">
        <v>1114.0719999999999</v>
      </c>
      <c r="T9" s="36">
        <v>1257.2819999999999</v>
      </c>
      <c r="U9" s="37">
        <v>885.33399999999995</v>
      </c>
      <c r="V9" s="38">
        <v>1063.2729999999999</v>
      </c>
      <c r="W9" s="38">
        <v>1737.558</v>
      </c>
      <c r="X9" s="41">
        <v>1896.1659999999999</v>
      </c>
      <c r="Y9" s="42" t="s">
        <v>164</v>
      </c>
    </row>
    <row r="10" spans="1:25" ht="18" x14ac:dyDescent="0.4">
      <c r="A10" s="100" t="s">
        <v>169</v>
      </c>
      <c r="B10" s="44">
        <v>106.208</v>
      </c>
      <c r="C10" s="45">
        <v>58.576000000000001</v>
      </c>
      <c r="D10" s="46">
        <v>77.248000000000005</v>
      </c>
      <c r="E10" s="47">
        <v>102.307</v>
      </c>
      <c r="F10" s="48">
        <v>94.774000000000001</v>
      </c>
      <c r="G10" s="48">
        <v>97.73</v>
      </c>
      <c r="H10" s="48">
        <v>172.97900000000001</v>
      </c>
      <c r="I10" s="49"/>
      <c r="J10" s="44">
        <v>41.207000000000001</v>
      </c>
      <c r="K10" s="45">
        <v>24.936979999999998</v>
      </c>
      <c r="L10" s="46">
        <v>30.91939</v>
      </c>
      <c r="M10" s="47">
        <v>42.951250000000002</v>
      </c>
      <c r="N10" s="48">
        <v>37.321930000000002</v>
      </c>
      <c r="O10" s="48">
        <v>38.063510000000001</v>
      </c>
      <c r="P10" s="47">
        <v>70.754000000000005</v>
      </c>
      <c r="Q10" s="50"/>
      <c r="R10" s="44">
        <v>2577.4259999999999</v>
      </c>
      <c r="S10" s="45">
        <v>2348.9609999999998</v>
      </c>
      <c r="T10" s="46">
        <v>2498.3679999999999</v>
      </c>
      <c r="U10" s="47">
        <v>2381.933</v>
      </c>
      <c r="V10" s="48">
        <v>2539.3649999999998</v>
      </c>
      <c r="W10" s="48">
        <v>2567.5509999999999</v>
      </c>
      <c r="X10" s="51">
        <v>2444.7950000000001</v>
      </c>
      <c r="Y10" s="52" t="s">
        <v>168</v>
      </c>
    </row>
    <row r="11" spans="1:25" ht="18" x14ac:dyDescent="0.4">
      <c r="A11" s="89" t="s">
        <v>175</v>
      </c>
      <c r="B11" s="34">
        <v>138.685</v>
      </c>
      <c r="C11" s="35">
        <v>150.571</v>
      </c>
      <c r="D11" s="36">
        <v>171.89</v>
      </c>
      <c r="E11" s="37">
        <v>202.31</v>
      </c>
      <c r="F11" s="38">
        <v>183.36600000000001</v>
      </c>
      <c r="G11" s="38">
        <v>172.292</v>
      </c>
      <c r="H11" s="38">
        <v>147.613</v>
      </c>
      <c r="I11" s="39"/>
      <c r="J11" s="34">
        <v>54.192</v>
      </c>
      <c r="K11" s="35">
        <v>51.267209999999999</v>
      </c>
      <c r="L11" s="36">
        <v>59.998199999999997</v>
      </c>
      <c r="M11" s="37">
        <v>69.074649999999991</v>
      </c>
      <c r="N11" s="38">
        <v>56.684339999999999</v>
      </c>
      <c r="O11" s="38">
        <v>49.403580000000005</v>
      </c>
      <c r="P11" s="37">
        <v>39.928080000000001</v>
      </c>
      <c r="Q11" s="40"/>
      <c r="R11" s="34">
        <v>2559.1419999999998</v>
      </c>
      <c r="S11" s="35">
        <v>2936.9839999999999</v>
      </c>
      <c r="T11" s="36">
        <v>2864.9189999999999</v>
      </c>
      <c r="U11" s="37">
        <v>2928.86</v>
      </c>
      <c r="V11" s="38">
        <v>3234.8620000000001</v>
      </c>
      <c r="W11" s="38">
        <v>3487.44</v>
      </c>
      <c r="X11" s="41">
        <v>3696.9720000000002</v>
      </c>
      <c r="Y11" s="42" t="s">
        <v>174</v>
      </c>
    </row>
    <row r="12" spans="1:25" ht="18" x14ac:dyDescent="0.4">
      <c r="A12" s="89" t="s">
        <v>208</v>
      </c>
      <c r="B12" s="34">
        <v>18.899999999999999</v>
      </c>
      <c r="C12" s="35">
        <v>52.06</v>
      </c>
      <c r="D12" s="36">
        <v>57.648000000000003</v>
      </c>
      <c r="E12" s="37">
        <v>106.904</v>
      </c>
      <c r="F12" s="38">
        <v>129.19300000000001</v>
      </c>
      <c r="G12" s="38">
        <v>148.14400000000001</v>
      </c>
      <c r="H12" s="38">
        <v>105.48099999999999</v>
      </c>
      <c r="I12" s="39"/>
      <c r="J12" s="34">
        <v>23.568000000000001</v>
      </c>
      <c r="K12" s="35">
        <v>32.671669999999999</v>
      </c>
      <c r="L12" s="36">
        <v>35.479399999999998</v>
      </c>
      <c r="M12" s="37">
        <v>69.010390000000001</v>
      </c>
      <c r="N12" s="38">
        <v>78.227469999999997</v>
      </c>
      <c r="O12" s="38">
        <v>74.784350000000003</v>
      </c>
      <c r="P12" s="37">
        <v>53.661250000000003</v>
      </c>
      <c r="Q12" s="40"/>
      <c r="R12" s="34">
        <v>801.93499999999995</v>
      </c>
      <c r="S12" s="35">
        <v>1593.4290000000001</v>
      </c>
      <c r="T12" s="36">
        <v>1624.83</v>
      </c>
      <c r="U12" s="37">
        <v>1549.1</v>
      </c>
      <c r="V12" s="38">
        <v>1651.5039999999999</v>
      </c>
      <c r="W12" s="38">
        <v>1980.9490000000001</v>
      </c>
      <c r="X12" s="41">
        <v>1965.683</v>
      </c>
      <c r="Y12" s="42" t="s">
        <v>209</v>
      </c>
    </row>
    <row r="13" spans="1:25" ht="18" x14ac:dyDescent="0.4">
      <c r="A13" s="89" t="s">
        <v>183</v>
      </c>
      <c r="B13" s="34">
        <v>57.688000000000002</v>
      </c>
      <c r="C13" s="35">
        <v>89.503</v>
      </c>
      <c r="D13" s="36">
        <v>106.236</v>
      </c>
      <c r="E13" s="37">
        <v>130.999</v>
      </c>
      <c r="F13" s="38">
        <v>132.48699999999999</v>
      </c>
      <c r="G13" s="38">
        <v>116.22199999999999</v>
      </c>
      <c r="H13" s="38">
        <v>101.75</v>
      </c>
      <c r="I13" s="39"/>
      <c r="J13" s="34">
        <v>21.405999999999999</v>
      </c>
      <c r="K13" s="35">
        <v>31.318840000000002</v>
      </c>
      <c r="L13" s="36">
        <v>37.09469</v>
      </c>
      <c r="M13" s="37">
        <v>46.716410000000003</v>
      </c>
      <c r="N13" s="38">
        <v>44.370040000000003</v>
      </c>
      <c r="O13" s="38">
        <v>36.672059999999995</v>
      </c>
      <c r="P13" s="37">
        <v>33.546430000000001</v>
      </c>
      <c r="Q13" s="40"/>
      <c r="R13" s="34">
        <v>2694.9450000000002</v>
      </c>
      <c r="S13" s="35">
        <v>2857.8009999999999</v>
      </c>
      <c r="T13" s="36">
        <v>2863.9140000000002</v>
      </c>
      <c r="U13" s="37">
        <v>2804.1320000000001</v>
      </c>
      <c r="V13" s="38">
        <v>2985.9560000000001</v>
      </c>
      <c r="W13" s="38">
        <v>3169.2249999999999</v>
      </c>
      <c r="X13" s="41">
        <v>3033.11</v>
      </c>
      <c r="Y13" s="42" t="s">
        <v>182</v>
      </c>
    </row>
    <row r="14" spans="1:25" ht="18" x14ac:dyDescent="0.4">
      <c r="A14" s="89" t="s">
        <v>193</v>
      </c>
      <c r="B14" s="34">
        <v>22.4</v>
      </c>
      <c r="C14" s="35">
        <v>19.902999999999999</v>
      </c>
      <c r="D14" s="36">
        <v>33.298999999999999</v>
      </c>
      <c r="E14" s="37">
        <v>94.028000000000006</v>
      </c>
      <c r="F14" s="38">
        <v>145.90199999999999</v>
      </c>
      <c r="G14" s="38">
        <v>126.289</v>
      </c>
      <c r="H14" s="38">
        <v>98.736000000000004</v>
      </c>
      <c r="I14" s="39"/>
      <c r="J14" s="34">
        <v>33.700000000000003</v>
      </c>
      <c r="K14" s="35">
        <v>17.98291</v>
      </c>
      <c r="L14" s="36">
        <v>16.88</v>
      </c>
      <c r="M14" s="37">
        <v>34.508400000000002</v>
      </c>
      <c r="N14" s="38">
        <v>63.474539999999998</v>
      </c>
      <c r="O14" s="38">
        <v>114.12051</v>
      </c>
      <c r="P14" s="37">
        <v>115.93839999999999</v>
      </c>
      <c r="Q14" s="40"/>
      <c r="R14" s="34">
        <v>664.68799999999999</v>
      </c>
      <c r="S14" s="35">
        <v>1106.7729999999999</v>
      </c>
      <c r="T14" s="36">
        <v>1972.69</v>
      </c>
      <c r="U14" s="37">
        <v>2724.7860000000001</v>
      </c>
      <c r="V14" s="38">
        <v>2298.5909999999999</v>
      </c>
      <c r="W14" s="38">
        <v>1106.6279999999999</v>
      </c>
      <c r="X14" s="41">
        <v>851.625</v>
      </c>
      <c r="Y14" s="42" t="s">
        <v>194</v>
      </c>
    </row>
    <row r="15" spans="1:25" ht="18" x14ac:dyDescent="0.4">
      <c r="A15" s="100" t="s">
        <v>161</v>
      </c>
      <c r="B15" s="44">
        <v>26.468</v>
      </c>
      <c r="C15" s="45">
        <v>71.593999999999994</v>
      </c>
      <c r="D15" s="46">
        <v>74.653000000000006</v>
      </c>
      <c r="E15" s="47">
        <v>81.510999999999996</v>
      </c>
      <c r="F15" s="48">
        <v>84.751999999999995</v>
      </c>
      <c r="G15" s="48">
        <v>100.11199999999999</v>
      </c>
      <c r="H15" s="48">
        <v>96.194000000000003</v>
      </c>
      <c r="I15" s="49"/>
      <c r="J15" s="44">
        <v>32.853000000000002</v>
      </c>
      <c r="K15" s="45">
        <v>34.1571</v>
      </c>
      <c r="L15" s="46">
        <v>34.194940000000003</v>
      </c>
      <c r="M15" s="47">
        <v>38.324760000000005</v>
      </c>
      <c r="N15" s="48">
        <v>40.824349999999995</v>
      </c>
      <c r="O15" s="48">
        <v>44.187959999999997</v>
      </c>
      <c r="P15" s="47">
        <v>42.337029999999999</v>
      </c>
      <c r="Q15" s="50"/>
      <c r="R15" s="44">
        <v>805.649</v>
      </c>
      <c r="S15" s="45">
        <v>2096.0210000000002</v>
      </c>
      <c r="T15" s="46">
        <v>2183.1590000000001</v>
      </c>
      <c r="U15" s="47">
        <v>2126.85</v>
      </c>
      <c r="V15" s="48">
        <v>2076.0160000000001</v>
      </c>
      <c r="W15" s="48">
        <v>2265.5949999999998</v>
      </c>
      <c r="X15" s="51">
        <v>2272.1010000000001</v>
      </c>
      <c r="Y15" s="52" t="s">
        <v>160</v>
      </c>
    </row>
    <row r="16" spans="1:25" ht="18" x14ac:dyDescent="0.4">
      <c r="A16" s="89" t="s">
        <v>163</v>
      </c>
      <c r="B16" s="34">
        <v>37.831000000000003</v>
      </c>
      <c r="C16" s="35">
        <v>71.302000000000007</v>
      </c>
      <c r="D16" s="36">
        <v>69.245999999999995</v>
      </c>
      <c r="E16" s="37">
        <v>68.968999999999994</v>
      </c>
      <c r="F16" s="38">
        <v>79.974000000000004</v>
      </c>
      <c r="G16" s="38">
        <v>83.603999999999999</v>
      </c>
      <c r="H16" s="38">
        <v>93.358000000000004</v>
      </c>
      <c r="I16" s="39"/>
      <c r="J16" s="34">
        <v>17.195</v>
      </c>
      <c r="K16" s="35">
        <v>30.47898</v>
      </c>
      <c r="L16" s="36">
        <v>25.91441</v>
      </c>
      <c r="M16" s="37">
        <v>26.699870000000001</v>
      </c>
      <c r="N16" s="38">
        <v>29.138330000000003</v>
      </c>
      <c r="O16" s="38">
        <v>24.386830000000003</v>
      </c>
      <c r="P16" s="37">
        <v>27.044580000000003</v>
      </c>
      <c r="Q16" s="40"/>
      <c r="R16" s="34">
        <v>2200.116</v>
      </c>
      <c r="S16" s="35">
        <v>2339.3829999999998</v>
      </c>
      <c r="T16" s="36">
        <v>2672.1039999999998</v>
      </c>
      <c r="U16" s="37">
        <v>2583.1210000000001</v>
      </c>
      <c r="V16" s="38">
        <v>2744.6320000000001</v>
      </c>
      <c r="W16" s="38">
        <v>3428.2440000000001</v>
      </c>
      <c r="X16" s="41">
        <v>3452.0039999999999</v>
      </c>
      <c r="Y16" s="42" t="s">
        <v>162</v>
      </c>
    </row>
    <row r="17" spans="1:25" ht="18" x14ac:dyDescent="0.4">
      <c r="A17" s="89" t="s">
        <v>179</v>
      </c>
      <c r="B17" s="34">
        <v>44.279000000000003</v>
      </c>
      <c r="C17" s="35">
        <v>67.706999999999994</v>
      </c>
      <c r="D17" s="36">
        <v>67.558000000000007</v>
      </c>
      <c r="E17" s="37">
        <v>69.623000000000005</v>
      </c>
      <c r="F17" s="38">
        <v>84.463999999999999</v>
      </c>
      <c r="G17" s="38">
        <v>79.938999999999993</v>
      </c>
      <c r="H17" s="38">
        <v>87.381</v>
      </c>
      <c r="I17" s="39"/>
      <c r="J17" s="34">
        <v>39.253</v>
      </c>
      <c r="K17" s="35">
        <v>62.071870000000004</v>
      </c>
      <c r="L17" s="36">
        <v>58.023410000000005</v>
      </c>
      <c r="M17" s="37">
        <v>60.157110000000003</v>
      </c>
      <c r="N17" s="38">
        <v>76.879070000000013</v>
      </c>
      <c r="O17" s="38">
        <v>66.3245</v>
      </c>
      <c r="P17" s="37">
        <v>55.823140000000002</v>
      </c>
      <c r="Q17" s="40"/>
      <c r="R17" s="34">
        <v>1128.0409999999999</v>
      </c>
      <c r="S17" s="35">
        <v>1090.7840000000001</v>
      </c>
      <c r="T17" s="36">
        <v>1164.3230000000001</v>
      </c>
      <c r="U17" s="37">
        <v>1157.3530000000001</v>
      </c>
      <c r="V17" s="38">
        <v>1098.6610000000001</v>
      </c>
      <c r="W17" s="38">
        <v>1205.271</v>
      </c>
      <c r="X17" s="41">
        <v>1565.319</v>
      </c>
      <c r="Y17" s="42" t="s">
        <v>178</v>
      </c>
    </row>
    <row r="18" spans="1:25" ht="18" x14ac:dyDescent="0.4">
      <c r="A18" s="89" t="s">
        <v>177</v>
      </c>
      <c r="B18" s="34">
        <v>66.155000000000001</v>
      </c>
      <c r="C18" s="35">
        <v>90.36</v>
      </c>
      <c r="D18" s="36">
        <v>71.241</v>
      </c>
      <c r="E18" s="37">
        <v>62.366999999999997</v>
      </c>
      <c r="F18" s="38">
        <v>70.052000000000007</v>
      </c>
      <c r="G18" s="38">
        <v>68.010999999999996</v>
      </c>
      <c r="H18" s="38">
        <v>86.126000000000005</v>
      </c>
      <c r="I18" s="39"/>
      <c r="J18" s="34">
        <v>37.625999999999998</v>
      </c>
      <c r="K18" s="35">
        <v>58.957819999999998</v>
      </c>
      <c r="L18" s="36">
        <v>46.413119999999999</v>
      </c>
      <c r="M18" s="37">
        <v>45.659990000000001</v>
      </c>
      <c r="N18" s="38">
        <v>47.559010000000001</v>
      </c>
      <c r="O18" s="38">
        <v>57.287570000000002</v>
      </c>
      <c r="P18" s="37">
        <v>72.122789999999995</v>
      </c>
      <c r="Q18" s="40"/>
      <c r="R18" s="34">
        <v>1758.2260000000001</v>
      </c>
      <c r="S18" s="35">
        <v>1532.6210000000001</v>
      </c>
      <c r="T18" s="36">
        <v>1534.932</v>
      </c>
      <c r="U18" s="37">
        <v>1365.9</v>
      </c>
      <c r="V18" s="38">
        <v>1472.9490000000001</v>
      </c>
      <c r="W18" s="38">
        <v>1187.1859999999999</v>
      </c>
      <c r="X18" s="41">
        <v>1194.1579999999999</v>
      </c>
      <c r="Y18" s="42" t="s">
        <v>176</v>
      </c>
    </row>
    <row r="19" spans="1:25" ht="18" x14ac:dyDescent="0.4">
      <c r="A19" s="89" t="s">
        <v>159</v>
      </c>
      <c r="B19" s="34">
        <v>47.131999999999998</v>
      </c>
      <c r="C19" s="35">
        <v>50.542999999999999</v>
      </c>
      <c r="D19" s="36">
        <v>48.621000000000002</v>
      </c>
      <c r="E19" s="37">
        <v>49.847999999999999</v>
      </c>
      <c r="F19" s="38">
        <v>52.319000000000003</v>
      </c>
      <c r="G19" s="38">
        <v>57.415999999999997</v>
      </c>
      <c r="H19" s="38">
        <v>61.915999999999997</v>
      </c>
      <c r="I19" s="39"/>
      <c r="J19" s="34">
        <v>16.172000000000001</v>
      </c>
      <c r="K19" s="35">
        <v>17.258990000000001</v>
      </c>
      <c r="L19" s="36">
        <v>15.22265</v>
      </c>
      <c r="M19" s="37">
        <v>15.84027</v>
      </c>
      <c r="N19" s="38">
        <v>15.594799999999999</v>
      </c>
      <c r="O19" s="38">
        <v>15.89992</v>
      </c>
      <c r="P19" s="37">
        <v>17.211869999999998</v>
      </c>
      <c r="Q19" s="40"/>
      <c r="R19" s="34">
        <v>2914.42</v>
      </c>
      <c r="S19" s="35">
        <v>2928.5030000000002</v>
      </c>
      <c r="T19" s="36">
        <v>3193.991</v>
      </c>
      <c r="U19" s="37">
        <v>3146.9160000000002</v>
      </c>
      <c r="V19" s="38">
        <v>3354.9</v>
      </c>
      <c r="W19" s="38">
        <v>3611.087</v>
      </c>
      <c r="X19" s="41">
        <v>3597.2849999999999</v>
      </c>
      <c r="Y19" s="42" t="s">
        <v>158</v>
      </c>
    </row>
    <row r="20" spans="1:25" ht="18" x14ac:dyDescent="0.4">
      <c r="A20" s="100" t="s">
        <v>277</v>
      </c>
      <c r="B20" s="44">
        <v>16.29</v>
      </c>
      <c r="C20" s="45">
        <v>61.671999999999997</v>
      </c>
      <c r="D20" s="46">
        <v>105.297</v>
      </c>
      <c r="E20" s="47">
        <v>81.992999999999995</v>
      </c>
      <c r="F20" s="48">
        <v>60.438000000000002</v>
      </c>
      <c r="G20" s="48">
        <v>58.768000000000001</v>
      </c>
      <c r="H20" s="48">
        <v>51.414000000000001</v>
      </c>
      <c r="I20" s="49"/>
      <c r="J20" s="44">
        <v>45.965000000000003</v>
      </c>
      <c r="K20" s="45">
        <v>106.93164999999999</v>
      </c>
      <c r="L20" s="46">
        <v>179.24361999999999</v>
      </c>
      <c r="M20" s="47">
        <v>98.17974000000001</v>
      </c>
      <c r="N20" s="48">
        <v>88.640320000000003</v>
      </c>
      <c r="O20" s="48">
        <v>151.42702</v>
      </c>
      <c r="P20" s="47">
        <v>116.50613</v>
      </c>
      <c r="Q20" s="50"/>
      <c r="R20" s="44">
        <v>354.4</v>
      </c>
      <c r="S20" s="45">
        <v>576.74199999999996</v>
      </c>
      <c r="T20" s="46">
        <v>587.452</v>
      </c>
      <c r="U20" s="47">
        <v>835.13199999999995</v>
      </c>
      <c r="V20" s="48">
        <v>681.83399999999995</v>
      </c>
      <c r="W20" s="48">
        <v>388.09500000000003</v>
      </c>
      <c r="X20" s="51">
        <v>441.29899999999998</v>
      </c>
      <c r="Y20" s="52" t="s">
        <v>278</v>
      </c>
    </row>
    <row r="21" spans="1:25" ht="18.75" thickBot="1" x14ac:dyDescent="0.45">
      <c r="A21" s="88" t="s">
        <v>230</v>
      </c>
      <c r="B21" s="74">
        <v>85.082999999999998</v>
      </c>
      <c r="C21" s="75">
        <v>68.903999999999996</v>
      </c>
      <c r="D21" s="76">
        <v>66.947999999999993</v>
      </c>
      <c r="E21" s="77">
        <v>65.113</v>
      </c>
      <c r="F21" s="78">
        <v>43.311999999999998</v>
      </c>
      <c r="G21" s="78">
        <v>50.337000000000003</v>
      </c>
      <c r="H21" s="78">
        <v>50.454000000000001</v>
      </c>
      <c r="I21" s="79"/>
      <c r="J21" s="74">
        <v>80.228999999999999</v>
      </c>
      <c r="K21" s="75">
        <v>95.008080000000007</v>
      </c>
      <c r="L21" s="76">
        <v>74.592190000000002</v>
      </c>
      <c r="M21" s="77">
        <v>73.42907000000001</v>
      </c>
      <c r="N21" s="78">
        <v>68.886520000000004</v>
      </c>
      <c r="O21" s="78">
        <v>98.546210000000002</v>
      </c>
      <c r="P21" s="77">
        <v>66.664770000000004</v>
      </c>
      <c r="Q21" s="80"/>
      <c r="R21" s="74">
        <v>1060.502</v>
      </c>
      <c r="S21" s="75">
        <v>725.24400000000003</v>
      </c>
      <c r="T21" s="76">
        <v>897.52</v>
      </c>
      <c r="U21" s="77">
        <v>886.74699999999996</v>
      </c>
      <c r="V21" s="78">
        <v>628.74400000000003</v>
      </c>
      <c r="W21" s="78">
        <v>510.79599999999999</v>
      </c>
      <c r="X21" s="81">
        <v>756.83199999999999</v>
      </c>
      <c r="Y21" s="82" t="s">
        <v>231</v>
      </c>
    </row>
    <row r="22" spans="1:25" ht="18" x14ac:dyDescent="0.4">
      <c r="A22" s="43" t="s">
        <v>155</v>
      </c>
      <c r="B22" s="14">
        <v>4146.8530000000001</v>
      </c>
      <c r="C22" s="15">
        <v>4211.8469999999998</v>
      </c>
      <c r="D22" s="16">
        <v>4422.6229999999996</v>
      </c>
      <c r="E22" s="17">
        <v>4092.3649999999998</v>
      </c>
      <c r="F22" s="18">
        <v>4462.7790000000005</v>
      </c>
      <c r="G22" s="18">
        <v>4902.134</v>
      </c>
      <c r="H22" s="18">
        <v>4632.0200000000004</v>
      </c>
      <c r="I22" s="19"/>
      <c r="J22" s="14">
        <v>2121.6550000000002</v>
      </c>
      <c r="K22" s="15">
        <v>2278.0958700000001</v>
      </c>
      <c r="L22" s="16">
        <v>2147.8239399999998</v>
      </c>
      <c r="M22" s="17">
        <v>2148.7488699999999</v>
      </c>
      <c r="N22" s="18">
        <v>2210.7201500000001</v>
      </c>
      <c r="O22" s="18">
        <v>2417.0025499999997</v>
      </c>
      <c r="P22" s="17">
        <v>2482.9298199999998</v>
      </c>
      <c r="Q22" s="20"/>
      <c r="R22" s="14">
        <v>1954.537</v>
      </c>
      <c r="S22" s="15">
        <v>1848.845</v>
      </c>
      <c r="T22" s="16">
        <v>2059.1179999999999</v>
      </c>
      <c r="U22" s="17">
        <v>1904.5340000000001</v>
      </c>
      <c r="V22" s="18">
        <v>2018.6990000000001</v>
      </c>
      <c r="W22" s="18">
        <v>2028.1869999999999</v>
      </c>
      <c r="X22" s="21">
        <v>1865.546</v>
      </c>
      <c r="Y22" s="22" t="s">
        <v>154</v>
      </c>
    </row>
    <row r="23" spans="1:25" ht="18" x14ac:dyDescent="0.4">
      <c r="A23" s="89" t="s">
        <v>151</v>
      </c>
      <c r="B23" s="34">
        <v>851.25400000000002</v>
      </c>
      <c r="C23" s="35">
        <v>900.59100000000001</v>
      </c>
      <c r="D23" s="36">
        <v>1070.7370000000001</v>
      </c>
      <c r="E23" s="37">
        <v>995.27700000000004</v>
      </c>
      <c r="F23" s="38">
        <v>992.59</v>
      </c>
      <c r="G23" s="38">
        <v>1128.5509999999999</v>
      </c>
      <c r="H23" s="38">
        <v>985.98900000000003</v>
      </c>
      <c r="I23" s="39">
        <v>2</v>
      </c>
      <c r="J23" s="34">
        <v>351.755</v>
      </c>
      <c r="K23" s="35">
        <v>385.52153000000004</v>
      </c>
      <c r="L23" s="36">
        <v>417.30525</v>
      </c>
      <c r="M23" s="37">
        <v>421.67509000000001</v>
      </c>
      <c r="N23" s="38">
        <v>401.92018000000002</v>
      </c>
      <c r="O23" s="38">
        <v>459.31565999999998</v>
      </c>
      <c r="P23" s="37">
        <v>503.28570999999999</v>
      </c>
      <c r="Q23" s="40">
        <v>2</v>
      </c>
      <c r="R23" s="34">
        <v>2420.02</v>
      </c>
      <c r="S23" s="35">
        <v>2336.0329999999999</v>
      </c>
      <c r="T23" s="36">
        <v>2565.8359999999998</v>
      </c>
      <c r="U23" s="37">
        <v>2360.2939999999999</v>
      </c>
      <c r="V23" s="38">
        <v>2469.62</v>
      </c>
      <c r="W23" s="38">
        <v>2457.027</v>
      </c>
      <c r="X23" s="41">
        <v>1959.104</v>
      </c>
      <c r="Y23" s="42" t="s">
        <v>150</v>
      </c>
    </row>
    <row r="24" spans="1:25" ht="18" x14ac:dyDescent="0.4">
      <c r="A24" s="89" t="s">
        <v>153</v>
      </c>
      <c r="B24" s="34">
        <v>629.75699999999995</v>
      </c>
      <c r="C24" s="35">
        <v>722.42600000000004</v>
      </c>
      <c r="D24" s="36">
        <v>758.36699999999996</v>
      </c>
      <c r="E24" s="37">
        <v>664.60900000000004</v>
      </c>
      <c r="F24" s="38">
        <v>796.00300000000004</v>
      </c>
      <c r="G24" s="38">
        <v>786.83199999999999</v>
      </c>
      <c r="H24" s="38">
        <v>773.09900000000005</v>
      </c>
      <c r="I24" s="39">
        <v>3</v>
      </c>
      <c r="J24" s="34">
        <v>296.29300000000001</v>
      </c>
      <c r="K24" s="35">
        <v>338.14049</v>
      </c>
      <c r="L24" s="36">
        <v>319.62049000000002</v>
      </c>
      <c r="M24" s="37">
        <v>317.85316</v>
      </c>
      <c r="N24" s="38">
        <v>345.57961999999998</v>
      </c>
      <c r="O24" s="38">
        <v>331.80109000000004</v>
      </c>
      <c r="P24" s="37">
        <v>343.04477000000003</v>
      </c>
      <c r="Q24" s="40">
        <v>4</v>
      </c>
      <c r="R24" s="34">
        <v>2125.4540000000002</v>
      </c>
      <c r="S24" s="35">
        <v>2136.4670000000001</v>
      </c>
      <c r="T24" s="36">
        <v>2372.7109999999998</v>
      </c>
      <c r="U24" s="37">
        <v>2090.931</v>
      </c>
      <c r="V24" s="38">
        <v>2303.3850000000002</v>
      </c>
      <c r="W24" s="38">
        <v>2371.3969999999999</v>
      </c>
      <c r="X24" s="41">
        <v>2253.6390000000001</v>
      </c>
      <c r="Y24" s="42" t="s">
        <v>152</v>
      </c>
    </row>
    <row r="25" spans="1:25" ht="18" x14ac:dyDescent="0.4">
      <c r="A25" s="89" t="s">
        <v>149</v>
      </c>
      <c r="B25" s="34">
        <v>641.40200000000004</v>
      </c>
      <c r="C25" s="35">
        <v>658.47400000000005</v>
      </c>
      <c r="D25" s="36">
        <v>676.37099999999998</v>
      </c>
      <c r="E25" s="37">
        <v>649.91399999999999</v>
      </c>
      <c r="F25" s="38">
        <v>680.976</v>
      </c>
      <c r="G25" s="38">
        <v>678.54700000000003</v>
      </c>
      <c r="H25" s="38">
        <v>660.51400000000001</v>
      </c>
      <c r="I25" s="39">
        <v>4</v>
      </c>
      <c r="J25" s="34">
        <v>246.10300000000001</v>
      </c>
      <c r="K25" s="35">
        <v>266.85377</v>
      </c>
      <c r="L25" s="36">
        <v>268.27805999999998</v>
      </c>
      <c r="M25" s="37">
        <v>277.92103000000003</v>
      </c>
      <c r="N25" s="38">
        <v>277.24031000000002</v>
      </c>
      <c r="O25" s="38">
        <v>269.23581000000001</v>
      </c>
      <c r="P25" s="37">
        <v>271.63164</v>
      </c>
      <c r="Q25" s="40">
        <v>5</v>
      </c>
      <c r="R25" s="34">
        <v>2606.2339999999999</v>
      </c>
      <c r="S25" s="35">
        <v>2467.5459999999998</v>
      </c>
      <c r="T25" s="36">
        <v>2521.1570000000002</v>
      </c>
      <c r="U25" s="37">
        <v>2338.4839999999999</v>
      </c>
      <c r="V25" s="38">
        <v>2456.2660000000001</v>
      </c>
      <c r="W25" s="38">
        <v>2520.27</v>
      </c>
      <c r="X25" s="41">
        <v>2431.6529999999998</v>
      </c>
      <c r="Y25" s="42" t="s">
        <v>148</v>
      </c>
    </row>
    <row r="26" spans="1:25" ht="18" x14ac:dyDescent="0.4">
      <c r="A26" s="89" t="s">
        <v>145</v>
      </c>
      <c r="B26" s="34">
        <v>529.67100000000005</v>
      </c>
      <c r="C26" s="35">
        <v>398.4</v>
      </c>
      <c r="D26" s="36">
        <v>323.52300000000002</v>
      </c>
      <c r="E26" s="37">
        <v>325.83300000000003</v>
      </c>
      <c r="F26" s="38">
        <v>360.625</v>
      </c>
      <c r="G26" s="38">
        <v>454.83699999999999</v>
      </c>
      <c r="H26" s="38">
        <v>475.74400000000003</v>
      </c>
      <c r="I26" s="39">
        <v>7</v>
      </c>
      <c r="J26" s="34">
        <v>379.31799999999998</v>
      </c>
      <c r="K26" s="35">
        <v>382.09253999999999</v>
      </c>
      <c r="L26" s="36">
        <v>295.67942999999997</v>
      </c>
      <c r="M26" s="37">
        <v>289.94524999999999</v>
      </c>
      <c r="N26" s="38">
        <v>318.72485999999998</v>
      </c>
      <c r="O26" s="38">
        <v>397.04073</v>
      </c>
      <c r="P26" s="37">
        <v>426.41030999999998</v>
      </c>
      <c r="Q26" s="40">
        <v>3</v>
      </c>
      <c r="R26" s="34">
        <v>1396.377</v>
      </c>
      <c r="S26" s="35">
        <v>1042.6790000000001</v>
      </c>
      <c r="T26" s="36">
        <v>1094.1679999999999</v>
      </c>
      <c r="U26" s="37">
        <v>1123.7739999999999</v>
      </c>
      <c r="V26" s="38">
        <v>1131.462</v>
      </c>
      <c r="W26" s="38">
        <v>1145.568</v>
      </c>
      <c r="X26" s="41">
        <v>1115.6949999999999</v>
      </c>
      <c r="Y26" s="42" t="s">
        <v>144</v>
      </c>
    </row>
    <row r="27" spans="1:25" ht="18" x14ac:dyDescent="0.4">
      <c r="A27" s="100" t="s">
        <v>147</v>
      </c>
      <c r="B27" s="44">
        <v>228.28299999999999</v>
      </c>
      <c r="C27" s="45">
        <v>234.261</v>
      </c>
      <c r="D27" s="46">
        <v>220.87700000000001</v>
      </c>
      <c r="E27" s="47">
        <v>182.79499999999999</v>
      </c>
      <c r="F27" s="48">
        <v>218.821</v>
      </c>
      <c r="G27" s="48">
        <v>250.011</v>
      </c>
      <c r="H27" s="48">
        <v>243.684</v>
      </c>
      <c r="I27" s="49"/>
      <c r="J27" s="44">
        <v>148.84200000000001</v>
      </c>
      <c r="K27" s="45">
        <v>146.24842999999998</v>
      </c>
      <c r="L27" s="46">
        <v>128.49699000000001</v>
      </c>
      <c r="M27" s="47">
        <v>116.50242</v>
      </c>
      <c r="N27" s="48">
        <v>131.47785999999999</v>
      </c>
      <c r="O27" s="48">
        <v>134.07012</v>
      </c>
      <c r="P27" s="47">
        <v>147.08063000000001</v>
      </c>
      <c r="Q27" s="50">
        <v>8</v>
      </c>
      <c r="R27" s="44">
        <v>1533.7270000000001</v>
      </c>
      <c r="S27" s="45">
        <v>1601.8019999999999</v>
      </c>
      <c r="T27" s="46">
        <v>1718.9269999999999</v>
      </c>
      <c r="U27" s="47">
        <v>1569.0229999999999</v>
      </c>
      <c r="V27" s="48">
        <v>1664.318</v>
      </c>
      <c r="W27" s="48">
        <v>1864.778</v>
      </c>
      <c r="X27" s="51">
        <v>1656.806</v>
      </c>
      <c r="Y27" s="52" t="s">
        <v>146</v>
      </c>
    </row>
    <row r="28" spans="1:25" ht="18" x14ac:dyDescent="0.4">
      <c r="A28" s="89" t="s">
        <v>137</v>
      </c>
      <c r="B28" s="34">
        <v>167.429</v>
      </c>
      <c r="C28" s="35">
        <v>184.74100000000001</v>
      </c>
      <c r="D28" s="36">
        <v>187.12899999999999</v>
      </c>
      <c r="E28" s="37">
        <v>180.56800000000001</v>
      </c>
      <c r="F28" s="38">
        <v>202.73</v>
      </c>
      <c r="G28" s="38">
        <v>220.28200000000001</v>
      </c>
      <c r="H28" s="38">
        <v>207.36600000000001</v>
      </c>
      <c r="I28" s="39"/>
      <c r="J28" s="34">
        <v>114.482</v>
      </c>
      <c r="K28" s="35">
        <v>125.86076</v>
      </c>
      <c r="L28" s="36">
        <v>115.48139</v>
      </c>
      <c r="M28" s="37">
        <v>117.012</v>
      </c>
      <c r="N28" s="38">
        <v>125.29064</v>
      </c>
      <c r="O28" s="38">
        <v>132.32479000000001</v>
      </c>
      <c r="P28" s="37">
        <v>127.45408999999999</v>
      </c>
      <c r="Q28" s="40">
        <v>10</v>
      </c>
      <c r="R28" s="34">
        <v>1462.492</v>
      </c>
      <c r="S28" s="35">
        <v>1467.82</v>
      </c>
      <c r="T28" s="36">
        <v>1620.4259999999999</v>
      </c>
      <c r="U28" s="37">
        <v>1543.1579999999999</v>
      </c>
      <c r="V28" s="38">
        <v>1618.078</v>
      </c>
      <c r="W28" s="38">
        <v>1664.7070000000001</v>
      </c>
      <c r="X28" s="41">
        <v>1626.9860000000001</v>
      </c>
      <c r="Y28" s="42" t="s">
        <v>136</v>
      </c>
    </row>
    <row r="29" spans="1:25" ht="18" x14ac:dyDescent="0.4">
      <c r="A29" s="89" t="s">
        <v>141</v>
      </c>
      <c r="B29" s="34">
        <v>69.94</v>
      </c>
      <c r="C29" s="35">
        <v>83.596999999999994</v>
      </c>
      <c r="D29" s="36">
        <v>99.912000000000006</v>
      </c>
      <c r="E29" s="37">
        <v>105.697</v>
      </c>
      <c r="F29" s="38">
        <v>132.84299999999999</v>
      </c>
      <c r="G29" s="38">
        <v>153.80600000000001</v>
      </c>
      <c r="H29" s="38">
        <v>163.42099999999999</v>
      </c>
      <c r="I29" s="39"/>
      <c r="J29" s="34">
        <v>33.683</v>
      </c>
      <c r="K29" s="35">
        <v>58.004989999999999</v>
      </c>
      <c r="L29" s="36">
        <v>64.11348000000001</v>
      </c>
      <c r="M29" s="37">
        <v>53.053980000000003</v>
      </c>
      <c r="N29" s="38">
        <v>59.68356</v>
      </c>
      <c r="O29" s="38">
        <v>69.792429999999996</v>
      </c>
      <c r="P29" s="37">
        <v>81.555369999999996</v>
      </c>
      <c r="Q29" s="40"/>
      <c r="R29" s="34">
        <v>2076.4180000000001</v>
      </c>
      <c r="S29" s="35">
        <v>1441.204</v>
      </c>
      <c r="T29" s="36">
        <v>1558.3620000000001</v>
      </c>
      <c r="U29" s="37">
        <v>1992.2539999999999</v>
      </c>
      <c r="V29" s="38">
        <v>2225.7890000000002</v>
      </c>
      <c r="W29" s="38">
        <v>2203.7629999999999</v>
      </c>
      <c r="X29" s="41">
        <v>2003.8040000000001</v>
      </c>
      <c r="Y29" s="42" t="s">
        <v>140</v>
      </c>
    </row>
    <row r="30" spans="1:25" ht="18" x14ac:dyDescent="0.4">
      <c r="A30" s="89" t="s">
        <v>143</v>
      </c>
      <c r="B30" s="34">
        <v>103.67400000000001</v>
      </c>
      <c r="C30" s="35">
        <v>113.866</v>
      </c>
      <c r="D30" s="36">
        <v>119.122</v>
      </c>
      <c r="E30" s="37">
        <v>103.79300000000001</v>
      </c>
      <c r="F30" s="38">
        <v>110.93600000000001</v>
      </c>
      <c r="G30" s="38">
        <v>111.318</v>
      </c>
      <c r="H30" s="38">
        <v>111.994</v>
      </c>
      <c r="I30" s="39"/>
      <c r="J30" s="34">
        <v>50.393999999999998</v>
      </c>
      <c r="K30" s="35">
        <v>50.547370000000001</v>
      </c>
      <c r="L30" s="36">
        <v>46.377279999999999</v>
      </c>
      <c r="M30" s="37">
        <v>41.730980000000002</v>
      </c>
      <c r="N30" s="38">
        <v>43.039449999999995</v>
      </c>
      <c r="O30" s="38">
        <v>45.817440000000005</v>
      </c>
      <c r="P30" s="37">
        <v>55.928050000000006</v>
      </c>
      <c r="Q30" s="40"/>
      <c r="R30" s="34">
        <v>2057.2689999999998</v>
      </c>
      <c r="S30" s="35">
        <v>2252.6590000000001</v>
      </c>
      <c r="T30" s="36">
        <v>2568.5419999999999</v>
      </c>
      <c r="U30" s="37">
        <v>2487.1930000000002</v>
      </c>
      <c r="V30" s="38">
        <v>2577.5419999999999</v>
      </c>
      <c r="W30" s="38">
        <v>2429.5990000000002</v>
      </c>
      <c r="X30" s="41">
        <v>2002.4659999999999</v>
      </c>
      <c r="Y30" s="42" t="s">
        <v>142</v>
      </c>
    </row>
    <row r="31" spans="1:25" ht="18" x14ac:dyDescent="0.4">
      <c r="A31" s="89" t="s">
        <v>127</v>
      </c>
      <c r="B31" s="34">
        <v>64.072000000000003</v>
      </c>
      <c r="C31" s="35">
        <v>80.061000000000007</v>
      </c>
      <c r="D31" s="36">
        <v>89.649000000000001</v>
      </c>
      <c r="E31" s="37">
        <v>75.200999999999993</v>
      </c>
      <c r="F31" s="38">
        <v>82.156000000000006</v>
      </c>
      <c r="G31" s="38">
        <v>95.406999999999996</v>
      </c>
      <c r="H31" s="38">
        <v>91.646000000000001</v>
      </c>
      <c r="I31" s="39"/>
      <c r="J31" s="34">
        <v>40.851999999999997</v>
      </c>
      <c r="K31" s="35">
        <v>53.353379999999994</v>
      </c>
      <c r="L31" s="36">
        <v>53.382809999999999</v>
      </c>
      <c r="M31" s="37">
        <v>46.423490000000001</v>
      </c>
      <c r="N31" s="38">
        <v>44.366</v>
      </c>
      <c r="O31" s="38">
        <v>49.590620000000001</v>
      </c>
      <c r="P31" s="37">
        <v>46.721679999999999</v>
      </c>
      <c r="Q31" s="40"/>
      <c r="R31" s="34">
        <v>1568.393</v>
      </c>
      <c r="S31" s="35">
        <v>1500.58</v>
      </c>
      <c r="T31" s="36">
        <v>1679.3610000000001</v>
      </c>
      <c r="U31" s="37">
        <v>1619.8910000000001</v>
      </c>
      <c r="V31" s="38">
        <v>1851.778</v>
      </c>
      <c r="W31" s="38">
        <v>1923.8920000000001</v>
      </c>
      <c r="X31" s="41">
        <v>1961.53</v>
      </c>
      <c r="Y31" s="42" t="s">
        <v>126</v>
      </c>
    </row>
    <row r="32" spans="1:25" ht="18" x14ac:dyDescent="0.4">
      <c r="A32" s="100" t="s">
        <v>135</v>
      </c>
      <c r="B32" s="44">
        <v>95.433000000000007</v>
      </c>
      <c r="C32" s="45">
        <v>85.375</v>
      </c>
      <c r="D32" s="46">
        <v>81.974999999999994</v>
      </c>
      <c r="E32" s="47">
        <v>74.891999999999996</v>
      </c>
      <c r="F32" s="48">
        <v>90.183999999999997</v>
      </c>
      <c r="G32" s="48">
        <v>97.253</v>
      </c>
      <c r="H32" s="48">
        <v>87.697999999999993</v>
      </c>
      <c r="I32" s="49"/>
      <c r="J32" s="44">
        <v>49.76</v>
      </c>
      <c r="K32" s="45">
        <v>43.591389999999997</v>
      </c>
      <c r="L32" s="46">
        <v>38.05912</v>
      </c>
      <c r="M32" s="47">
        <v>38.004059999999996</v>
      </c>
      <c r="N32" s="48">
        <v>42.099260000000001</v>
      </c>
      <c r="O32" s="48">
        <v>43.750459999999997</v>
      </c>
      <c r="P32" s="47">
        <v>40.32385</v>
      </c>
      <c r="Q32" s="50"/>
      <c r="R32" s="44">
        <v>1917.866</v>
      </c>
      <c r="S32" s="45">
        <v>1958.529</v>
      </c>
      <c r="T32" s="46">
        <v>2153.886</v>
      </c>
      <c r="U32" s="47">
        <v>1970.6320000000001</v>
      </c>
      <c r="V32" s="48">
        <v>2142.1750000000002</v>
      </c>
      <c r="W32" s="48">
        <v>2222.902</v>
      </c>
      <c r="X32" s="51">
        <v>2174.8420000000001</v>
      </c>
      <c r="Y32" s="52" t="s">
        <v>134</v>
      </c>
    </row>
    <row r="33" spans="1:25" ht="18" x14ac:dyDescent="0.4">
      <c r="A33" s="89" t="s">
        <v>121</v>
      </c>
      <c r="B33" s="34">
        <v>93.789000000000001</v>
      </c>
      <c r="C33" s="35">
        <v>78.822999999999993</v>
      </c>
      <c r="D33" s="36">
        <v>82.418999999999997</v>
      </c>
      <c r="E33" s="37">
        <v>78.519000000000005</v>
      </c>
      <c r="F33" s="38">
        <v>84.525999999999996</v>
      </c>
      <c r="G33" s="38">
        <v>88.614000000000004</v>
      </c>
      <c r="H33" s="38">
        <v>83.869</v>
      </c>
      <c r="I33" s="39"/>
      <c r="J33" s="34">
        <v>27.664999999999999</v>
      </c>
      <c r="K33" s="35">
        <v>25.400369999999999</v>
      </c>
      <c r="L33" s="36">
        <v>26.10934</v>
      </c>
      <c r="M33" s="37">
        <v>25.70478</v>
      </c>
      <c r="N33" s="38">
        <v>26.110310000000002</v>
      </c>
      <c r="O33" s="38">
        <v>25.995650000000001</v>
      </c>
      <c r="P33" s="37">
        <v>25.332699999999999</v>
      </c>
      <c r="Q33" s="40"/>
      <c r="R33" s="34">
        <v>3390.1680000000001</v>
      </c>
      <c r="S33" s="35">
        <v>3103.223</v>
      </c>
      <c r="T33" s="36">
        <v>3156.6860000000001</v>
      </c>
      <c r="U33" s="37">
        <v>3054.6460000000002</v>
      </c>
      <c r="V33" s="38">
        <v>3237.2649999999999</v>
      </c>
      <c r="W33" s="38">
        <v>3408.8009999999999</v>
      </c>
      <c r="X33" s="41">
        <v>3310.701</v>
      </c>
      <c r="Y33" s="42" t="s">
        <v>120</v>
      </c>
    </row>
    <row r="34" spans="1:25" ht="18" x14ac:dyDescent="0.4">
      <c r="A34" s="89" t="s">
        <v>129</v>
      </c>
      <c r="B34" s="34">
        <v>38.304000000000002</v>
      </c>
      <c r="C34" s="35">
        <v>52.497999999999998</v>
      </c>
      <c r="D34" s="36">
        <v>55.408000000000001</v>
      </c>
      <c r="E34" s="37">
        <v>51.741999999999997</v>
      </c>
      <c r="F34" s="38">
        <v>59.426000000000002</v>
      </c>
      <c r="G34" s="38">
        <v>72.236000000000004</v>
      </c>
      <c r="H34" s="38">
        <v>75.796999999999997</v>
      </c>
      <c r="I34" s="39"/>
      <c r="J34" s="34">
        <v>24.244</v>
      </c>
      <c r="K34" s="35">
        <v>31.717040000000001</v>
      </c>
      <c r="L34" s="36">
        <v>30.2182</v>
      </c>
      <c r="M34" s="37">
        <v>31.068909999999999</v>
      </c>
      <c r="N34" s="38">
        <v>31.922450000000001</v>
      </c>
      <c r="O34" s="38">
        <v>36.229140000000001</v>
      </c>
      <c r="P34" s="37">
        <v>38.898389999999999</v>
      </c>
      <c r="Q34" s="40"/>
      <c r="R34" s="34">
        <v>1579.9369999999999</v>
      </c>
      <c r="S34" s="35">
        <v>1655.1990000000001</v>
      </c>
      <c r="T34" s="36">
        <v>1833.597</v>
      </c>
      <c r="U34" s="37">
        <v>1665.395</v>
      </c>
      <c r="V34" s="38">
        <v>1861.5740000000001</v>
      </c>
      <c r="W34" s="38">
        <v>1993.865</v>
      </c>
      <c r="X34" s="41">
        <v>1948.59</v>
      </c>
      <c r="Y34" s="42" t="s">
        <v>128</v>
      </c>
    </row>
    <row r="35" spans="1:25" ht="18" x14ac:dyDescent="0.4">
      <c r="A35" s="89" t="s">
        <v>133</v>
      </c>
      <c r="B35" s="34">
        <v>79.816000000000003</v>
      </c>
      <c r="C35" s="35">
        <v>81.466999999999999</v>
      </c>
      <c r="D35" s="36">
        <v>74.132999999999996</v>
      </c>
      <c r="E35" s="37">
        <v>66.028999999999996</v>
      </c>
      <c r="F35" s="38">
        <v>78.432000000000002</v>
      </c>
      <c r="G35" s="38">
        <v>83.344999999999999</v>
      </c>
      <c r="H35" s="38">
        <v>74.873999999999995</v>
      </c>
      <c r="I35" s="39"/>
      <c r="J35" s="34">
        <v>34.761000000000003</v>
      </c>
      <c r="K35" s="35">
        <v>34.84328</v>
      </c>
      <c r="L35" s="36">
        <v>31.293150000000001</v>
      </c>
      <c r="M35" s="37">
        <v>28.79025</v>
      </c>
      <c r="N35" s="38">
        <v>32.229840000000003</v>
      </c>
      <c r="O35" s="38">
        <v>32.069270000000003</v>
      </c>
      <c r="P35" s="37">
        <v>30.406890000000001</v>
      </c>
      <c r="Q35" s="40"/>
      <c r="R35" s="34">
        <v>2296.136</v>
      </c>
      <c r="S35" s="35">
        <v>2338.098</v>
      </c>
      <c r="T35" s="36">
        <v>2368.9850000000001</v>
      </c>
      <c r="U35" s="37">
        <v>2293.4499999999998</v>
      </c>
      <c r="V35" s="38">
        <v>2433.5210000000002</v>
      </c>
      <c r="W35" s="38">
        <v>2598.9050000000002</v>
      </c>
      <c r="X35" s="41">
        <v>2462.402</v>
      </c>
      <c r="Y35" s="42" t="s">
        <v>132</v>
      </c>
    </row>
    <row r="36" spans="1:25" ht="18" x14ac:dyDescent="0.4">
      <c r="A36" s="89" t="s">
        <v>131</v>
      </c>
      <c r="B36" s="34">
        <v>71.31</v>
      </c>
      <c r="C36" s="35">
        <v>67.700999999999993</v>
      </c>
      <c r="D36" s="36">
        <v>71.575999999999993</v>
      </c>
      <c r="E36" s="37">
        <v>59.253</v>
      </c>
      <c r="F36" s="38">
        <v>66.331999999999994</v>
      </c>
      <c r="G36" s="38">
        <v>73.555999999999997</v>
      </c>
      <c r="H36" s="38">
        <v>66.403000000000006</v>
      </c>
      <c r="I36" s="39"/>
      <c r="J36" s="34">
        <v>28.335999999999999</v>
      </c>
      <c r="K36" s="35">
        <v>26.005880000000001</v>
      </c>
      <c r="L36" s="36">
        <v>24.332450000000001</v>
      </c>
      <c r="M36" s="37">
        <v>24.804959999999998</v>
      </c>
      <c r="N36" s="38">
        <v>25.141479999999998</v>
      </c>
      <c r="O36" s="38">
        <v>27.32995</v>
      </c>
      <c r="P36" s="37">
        <v>26.033369999999998</v>
      </c>
      <c r="Q36" s="40"/>
      <c r="R36" s="34">
        <v>2516.587</v>
      </c>
      <c r="S36" s="35">
        <v>2603.2959999999998</v>
      </c>
      <c r="T36" s="36">
        <v>2941.5859999999998</v>
      </c>
      <c r="U36" s="37">
        <v>2388.7559999999999</v>
      </c>
      <c r="V36" s="38">
        <v>2638.3490000000002</v>
      </c>
      <c r="W36" s="38">
        <v>2691.4059999999999</v>
      </c>
      <c r="X36" s="41">
        <v>2550.6880000000001</v>
      </c>
      <c r="Y36" s="42" t="s">
        <v>130</v>
      </c>
    </row>
    <row r="37" spans="1:25" ht="18" x14ac:dyDescent="0.4">
      <c r="A37" s="100" t="s">
        <v>125</v>
      </c>
      <c r="B37" s="44">
        <v>16.838999999999999</v>
      </c>
      <c r="C37" s="45">
        <v>47.707000000000001</v>
      </c>
      <c r="D37" s="46">
        <v>48.491999999999997</v>
      </c>
      <c r="E37" s="47">
        <v>49.220999999999997</v>
      </c>
      <c r="F37" s="48">
        <v>52.661000000000001</v>
      </c>
      <c r="G37" s="48">
        <v>65.266000000000005</v>
      </c>
      <c r="H37" s="48">
        <v>65.152000000000001</v>
      </c>
      <c r="I37" s="49"/>
      <c r="J37" s="44">
        <v>26.335999999999999</v>
      </c>
      <c r="K37" s="45">
        <v>47.875269999999993</v>
      </c>
      <c r="L37" s="46">
        <v>41.639660000000006</v>
      </c>
      <c r="M37" s="47">
        <v>48.549330000000005</v>
      </c>
      <c r="N37" s="48">
        <v>45.989269999999998</v>
      </c>
      <c r="O37" s="48">
        <v>51.961669999999998</v>
      </c>
      <c r="P37" s="47">
        <v>57.4084</v>
      </c>
      <c r="Q37" s="50"/>
      <c r="R37" s="44">
        <v>639.39099999999996</v>
      </c>
      <c r="S37" s="45">
        <v>996.48500000000001</v>
      </c>
      <c r="T37" s="46">
        <v>1164.5630000000001</v>
      </c>
      <c r="U37" s="47">
        <v>1013.835</v>
      </c>
      <c r="V37" s="48">
        <v>1145.0709999999999</v>
      </c>
      <c r="W37" s="48">
        <v>1256.0409999999999</v>
      </c>
      <c r="X37" s="51">
        <v>1134.886</v>
      </c>
      <c r="Y37" s="52" t="s">
        <v>124</v>
      </c>
    </row>
    <row r="38" spans="1:25" ht="18.75" thickBot="1" x14ac:dyDescent="0.45">
      <c r="A38" s="89" t="s">
        <v>243</v>
      </c>
      <c r="B38" s="34">
        <v>35.619999999999997</v>
      </c>
      <c r="C38" s="35">
        <v>40.594999999999999</v>
      </c>
      <c r="D38" s="36">
        <v>43.384</v>
      </c>
      <c r="E38" s="37">
        <v>37.93</v>
      </c>
      <c r="F38" s="38">
        <v>37.628999999999998</v>
      </c>
      <c r="G38" s="38">
        <v>48.496000000000002</v>
      </c>
      <c r="H38" s="38">
        <v>52.734000000000002</v>
      </c>
      <c r="I38" s="39"/>
      <c r="J38" s="34">
        <v>10.143000000000001</v>
      </c>
      <c r="K38" s="35">
        <v>14.867180000000001</v>
      </c>
      <c r="L38" s="36">
        <v>14.40747</v>
      </c>
      <c r="M38" s="37">
        <v>13.689299999999999</v>
      </c>
      <c r="N38" s="38">
        <v>12.82624</v>
      </c>
      <c r="O38" s="38">
        <v>17.035299999999999</v>
      </c>
      <c r="P38" s="37">
        <v>19.578580000000002</v>
      </c>
      <c r="Q38" s="40"/>
      <c r="R38" s="34">
        <v>3511.7820000000002</v>
      </c>
      <c r="S38" s="35">
        <v>2730.511</v>
      </c>
      <c r="T38" s="36">
        <v>3011.2159999999999</v>
      </c>
      <c r="U38" s="37">
        <v>2770.777</v>
      </c>
      <c r="V38" s="38">
        <v>2933.7510000000002</v>
      </c>
      <c r="W38" s="38">
        <v>2846.7950000000001</v>
      </c>
      <c r="X38" s="41">
        <v>2693.4540000000002</v>
      </c>
      <c r="Y38" s="42" t="s">
        <v>244</v>
      </c>
    </row>
    <row r="39" spans="1:25" ht="18" x14ac:dyDescent="0.4">
      <c r="A39" s="99" t="s">
        <v>119</v>
      </c>
      <c r="B39" s="96">
        <v>1465.8430000000001</v>
      </c>
      <c r="C39" s="95">
        <v>2142.2840000000001</v>
      </c>
      <c r="D39" s="94">
        <v>2167.3420000000001</v>
      </c>
      <c r="E39" s="93">
        <v>2236.9380000000001</v>
      </c>
      <c r="F39" s="92">
        <v>2334.3049999999998</v>
      </c>
      <c r="G39" s="92">
        <v>2452.6559999999999</v>
      </c>
      <c r="H39" s="92">
        <v>2931.4050000000002</v>
      </c>
      <c r="I39" s="98"/>
      <c r="J39" s="96">
        <v>663.57799999999997</v>
      </c>
      <c r="K39" s="95">
        <v>772.62638000000004</v>
      </c>
      <c r="L39" s="94">
        <v>770.77095999999995</v>
      </c>
      <c r="M39" s="93">
        <v>820.69790999999998</v>
      </c>
      <c r="N39" s="92">
        <v>849.66508999999996</v>
      </c>
      <c r="O39" s="92">
        <v>839.96346999999992</v>
      </c>
      <c r="P39" s="93">
        <v>952.95543000000009</v>
      </c>
      <c r="Q39" s="97"/>
      <c r="R39" s="96">
        <v>2208.9989999999998</v>
      </c>
      <c r="S39" s="95">
        <v>2772.73</v>
      </c>
      <c r="T39" s="94">
        <v>2811.9140000000002</v>
      </c>
      <c r="U39" s="93">
        <v>2725.6529999999998</v>
      </c>
      <c r="V39" s="92">
        <v>2747.3240000000001</v>
      </c>
      <c r="W39" s="92">
        <v>2919.9560000000001</v>
      </c>
      <c r="X39" s="91">
        <v>3076.12</v>
      </c>
      <c r="Y39" s="90" t="s">
        <v>118</v>
      </c>
    </row>
    <row r="40" spans="1:25" ht="18" x14ac:dyDescent="0.4">
      <c r="A40" s="89" t="s">
        <v>117</v>
      </c>
      <c r="B40" s="34">
        <v>1044.5940000000001</v>
      </c>
      <c r="C40" s="35">
        <v>1720.2080000000001</v>
      </c>
      <c r="D40" s="36">
        <v>1746.251</v>
      </c>
      <c r="E40" s="37">
        <v>1804.3209999999999</v>
      </c>
      <c r="F40" s="38">
        <v>1887.64</v>
      </c>
      <c r="G40" s="38">
        <v>1981.0719999999999</v>
      </c>
      <c r="H40" s="38">
        <v>2436.058</v>
      </c>
      <c r="I40" s="39">
        <v>1</v>
      </c>
      <c r="J40" s="34">
        <v>486.47399999999999</v>
      </c>
      <c r="K40" s="35">
        <v>594.87743999999998</v>
      </c>
      <c r="L40" s="36">
        <v>585.18878000000007</v>
      </c>
      <c r="M40" s="37">
        <v>634.20283999999992</v>
      </c>
      <c r="N40" s="38">
        <v>663.93376999999998</v>
      </c>
      <c r="O40" s="38">
        <v>655.18520000000001</v>
      </c>
      <c r="P40" s="37">
        <v>766.45818999999995</v>
      </c>
      <c r="Q40" s="40">
        <v>1</v>
      </c>
      <c r="R40" s="34">
        <v>2147.2759999999998</v>
      </c>
      <c r="S40" s="35">
        <v>2891.7020000000002</v>
      </c>
      <c r="T40" s="36">
        <v>2984.0810000000001</v>
      </c>
      <c r="U40" s="37">
        <v>2845.0219999999999</v>
      </c>
      <c r="V40" s="38">
        <v>2843.1149999999998</v>
      </c>
      <c r="W40" s="38">
        <v>3023.6819999999998</v>
      </c>
      <c r="X40" s="41">
        <v>3178.3310000000001</v>
      </c>
      <c r="Y40" s="42" t="s">
        <v>116</v>
      </c>
    </row>
    <row r="41" spans="1:25" ht="18.75" thickBot="1" x14ac:dyDescent="0.45">
      <c r="A41" s="89" t="s">
        <v>115</v>
      </c>
      <c r="B41" s="34">
        <v>421.24900000000002</v>
      </c>
      <c r="C41" s="35">
        <v>422.07600000000002</v>
      </c>
      <c r="D41" s="36">
        <v>421.09100000000001</v>
      </c>
      <c r="E41" s="37">
        <v>432.61700000000002</v>
      </c>
      <c r="F41" s="38">
        <v>446.66500000000002</v>
      </c>
      <c r="G41" s="38">
        <v>471.584</v>
      </c>
      <c r="H41" s="38">
        <v>495.34699999999998</v>
      </c>
      <c r="I41" s="39">
        <v>6</v>
      </c>
      <c r="J41" s="34">
        <v>177.10400000000001</v>
      </c>
      <c r="K41" s="35">
        <v>177.74893</v>
      </c>
      <c r="L41" s="36">
        <v>185.58217999999999</v>
      </c>
      <c r="M41" s="37">
        <v>186.49506</v>
      </c>
      <c r="N41" s="38">
        <v>185.73132999999999</v>
      </c>
      <c r="O41" s="38">
        <v>184.77826999999999</v>
      </c>
      <c r="P41" s="37">
        <v>186.49723999999998</v>
      </c>
      <c r="Q41" s="40">
        <v>6</v>
      </c>
      <c r="R41" s="34">
        <v>2378.54</v>
      </c>
      <c r="S41" s="35">
        <v>2374.5630000000001</v>
      </c>
      <c r="T41" s="36">
        <v>2269.027</v>
      </c>
      <c r="U41" s="37">
        <v>2319.7240000000002</v>
      </c>
      <c r="V41" s="38">
        <v>2404.8989999999999</v>
      </c>
      <c r="W41" s="38">
        <v>2552.1619999999998</v>
      </c>
      <c r="X41" s="41">
        <v>2656.0549999999998</v>
      </c>
      <c r="Y41" s="42" t="s">
        <v>114</v>
      </c>
    </row>
    <row r="42" spans="1:25" ht="18" x14ac:dyDescent="0.4">
      <c r="A42" s="99" t="s">
        <v>113</v>
      </c>
      <c r="B42" s="96">
        <v>372.56899999999996</v>
      </c>
      <c r="C42" s="95">
        <v>351.03700000000003</v>
      </c>
      <c r="D42" s="94">
        <v>350.63</v>
      </c>
      <c r="E42" s="93">
        <v>355.51900000000001</v>
      </c>
      <c r="F42" s="92">
        <v>382.14499999999998</v>
      </c>
      <c r="G42" s="92">
        <v>405.589</v>
      </c>
      <c r="H42" s="92">
        <v>513.54099999999994</v>
      </c>
      <c r="I42" s="98"/>
      <c r="J42" s="96">
        <v>200.422</v>
      </c>
      <c r="K42" s="95">
        <v>188.10455999999999</v>
      </c>
      <c r="L42" s="94">
        <v>198.06505999999999</v>
      </c>
      <c r="M42" s="93">
        <v>188.27559000000002</v>
      </c>
      <c r="N42" s="92">
        <v>192.50791999999998</v>
      </c>
      <c r="O42" s="92">
        <v>196.06693000000001</v>
      </c>
      <c r="P42" s="93">
        <v>230.75435999999999</v>
      </c>
      <c r="Q42" s="97"/>
      <c r="R42" s="96">
        <v>1858.923</v>
      </c>
      <c r="S42" s="95">
        <v>1866.18</v>
      </c>
      <c r="T42" s="94">
        <v>1770.277</v>
      </c>
      <c r="U42" s="93">
        <v>1888.29</v>
      </c>
      <c r="V42" s="92">
        <v>1985.087</v>
      </c>
      <c r="W42" s="92">
        <v>2068.625</v>
      </c>
      <c r="X42" s="91">
        <v>2225.4879999999998</v>
      </c>
      <c r="Y42" s="90" t="s">
        <v>112</v>
      </c>
    </row>
    <row r="43" spans="1:25" ht="18" x14ac:dyDescent="0.4">
      <c r="A43" s="89" t="s">
        <v>111</v>
      </c>
      <c r="B43" s="34">
        <v>125.55500000000001</v>
      </c>
      <c r="C43" s="35">
        <v>144.316</v>
      </c>
      <c r="D43" s="36">
        <v>156.048</v>
      </c>
      <c r="E43" s="37">
        <v>170.52099999999999</v>
      </c>
      <c r="F43" s="38">
        <v>196.88399999999999</v>
      </c>
      <c r="G43" s="38">
        <v>199.93700000000001</v>
      </c>
      <c r="H43" s="38">
        <v>276.32</v>
      </c>
      <c r="I43" s="39">
        <v>10</v>
      </c>
      <c r="J43" s="34">
        <v>65.846999999999994</v>
      </c>
      <c r="K43" s="35">
        <v>79.01831</v>
      </c>
      <c r="L43" s="36">
        <v>96.88588</v>
      </c>
      <c r="M43" s="37">
        <v>91.101900000000001</v>
      </c>
      <c r="N43" s="38">
        <v>99.714370000000002</v>
      </c>
      <c r="O43" s="38">
        <v>100.67122999999999</v>
      </c>
      <c r="P43" s="37">
        <v>126.66479</v>
      </c>
      <c r="Q43" s="40"/>
      <c r="R43" s="34">
        <v>1906.769</v>
      </c>
      <c r="S43" s="35">
        <v>1826.3620000000001</v>
      </c>
      <c r="T43" s="36">
        <v>1610.6369999999999</v>
      </c>
      <c r="U43" s="37">
        <v>1871.761</v>
      </c>
      <c r="V43" s="38">
        <v>1974.48</v>
      </c>
      <c r="W43" s="38">
        <v>1986.039</v>
      </c>
      <c r="X43" s="41">
        <v>2181.5059999999999</v>
      </c>
      <c r="Y43" s="42" t="s">
        <v>110</v>
      </c>
    </row>
    <row r="44" spans="1:25" ht="18.75" thickBot="1" x14ac:dyDescent="0.45">
      <c r="A44" s="89" t="s">
        <v>251</v>
      </c>
      <c r="B44" s="34">
        <v>43.414999999999999</v>
      </c>
      <c r="C44" s="35">
        <v>26.231000000000002</v>
      </c>
      <c r="D44" s="36">
        <v>26.341000000000001</v>
      </c>
      <c r="E44" s="37">
        <v>25.922999999999998</v>
      </c>
      <c r="F44" s="38">
        <v>25.657</v>
      </c>
      <c r="G44" s="38">
        <v>27.734999999999999</v>
      </c>
      <c r="H44" s="38">
        <v>35.604999999999997</v>
      </c>
      <c r="I44" s="39"/>
      <c r="J44" s="34">
        <v>19.850999999999999</v>
      </c>
      <c r="K44" s="35">
        <v>12.353770000000001</v>
      </c>
      <c r="L44" s="36">
        <v>12.19895</v>
      </c>
      <c r="M44" s="37">
        <v>12.588620000000001</v>
      </c>
      <c r="N44" s="38">
        <v>11.975280000000001</v>
      </c>
      <c r="O44" s="38">
        <v>12.38804</v>
      </c>
      <c r="P44" s="37">
        <v>15.163879999999999</v>
      </c>
      <c r="Q44" s="40"/>
      <c r="R44" s="34">
        <v>2187.0430000000001</v>
      </c>
      <c r="S44" s="35">
        <v>2123.319</v>
      </c>
      <c r="T44" s="36">
        <v>2159.2840000000001</v>
      </c>
      <c r="U44" s="37">
        <v>2059.241</v>
      </c>
      <c r="V44" s="38">
        <v>2142.4969999999998</v>
      </c>
      <c r="W44" s="38">
        <v>2238.8530000000001</v>
      </c>
      <c r="X44" s="41">
        <v>2348.0140000000001</v>
      </c>
      <c r="Y44" s="42" t="s">
        <v>252</v>
      </c>
    </row>
    <row r="45" spans="1:25" ht="18" x14ac:dyDescent="0.4">
      <c r="A45" s="99" t="s">
        <v>107</v>
      </c>
      <c r="B45" s="96">
        <v>44.661000000000001</v>
      </c>
      <c r="C45" s="95">
        <v>53.252000000000002</v>
      </c>
      <c r="D45" s="94">
        <v>65.41</v>
      </c>
      <c r="E45" s="93">
        <v>71.686000000000007</v>
      </c>
      <c r="F45" s="92">
        <v>65.403999999999996</v>
      </c>
      <c r="G45" s="92">
        <v>75.349000000000004</v>
      </c>
      <c r="H45" s="92">
        <v>81.290000000000006</v>
      </c>
      <c r="I45" s="98"/>
      <c r="J45" s="96">
        <v>31.023</v>
      </c>
      <c r="K45" s="95">
        <v>38.35604</v>
      </c>
      <c r="L45" s="94">
        <v>44.11618</v>
      </c>
      <c r="M45" s="93">
        <v>52.674550000000004</v>
      </c>
      <c r="N45" s="92">
        <v>43.348529999999997</v>
      </c>
      <c r="O45" s="92">
        <v>48.558190000000003</v>
      </c>
      <c r="P45" s="93">
        <v>55.960610000000003</v>
      </c>
      <c r="Q45" s="97"/>
      <c r="R45" s="96">
        <v>1439.6089999999999</v>
      </c>
      <c r="S45" s="95">
        <v>1388.36</v>
      </c>
      <c r="T45" s="94">
        <v>1482.6759999999999</v>
      </c>
      <c r="U45" s="93">
        <v>1360.923</v>
      </c>
      <c r="V45" s="92">
        <v>1508.7940000000001</v>
      </c>
      <c r="W45" s="92">
        <v>1551.7260000000001</v>
      </c>
      <c r="X45" s="91">
        <v>1452.6289999999999</v>
      </c>
      <c r="Y45" s="90" t="s">
        <v>106</v>
      </c>
    </row>
    <row r="46" spans="1:25" ht="18" x14ac:dyDescent="0.4">
      <c r="A46" s="89" t="s">
        <v>238</v>
      </c>
      <c r="B46" s="34">
        <v>8.7569999999999997</v>
      </c>
      <c r="C46" s="35">
        <v>12.930999999999999</v>
      </c>
      <c r="D46" s="36">
        <v>16.391999999999999</v>
      </c>
      <c r="E46" s="37">
        <v>16.681999999999999</v>
      </c>
      <c r="F46" s="38">
        <v>14.71</v>
      </c>
      <c r="G46" s="38">
        <v>17.783999999999999</v>
      </c>
      <c r="H46" s="38">
        <v>16.280999999999999</v>
      </c>
      <c r="I46" s="39"/>
      <c r="J46" s="34">
        <v>4.133</v>
      </c>
      <c r="K46" s="35">
        <v>7.4494899999999999</v>
      </c>
      <c r="L46" s="36">
        <v>8.5607800000000012</v>
      </c>
      <c r="M46" s="37">
        <v>10.491809999999999</v>
      </c>
      <c r="N46" s="38">
        <v>8.7525400000000015</v>
      </c>
      <c r="O46" s="38">
        <v>9.7396900000000013</v>
      </c>
      <c r="P46" s="37">
        <v>10.385860000000001</v>
      </c>
      <c r="Q46" s="40"/>
      <c r="R46" s="34">
        <v>2118.8000000000002</v>
      </c>
      <c r="S46" s="35">
        <v>1735.8240000000001</v>
      </c>
      <c r="T46" s="36">
        <v>1914.779</v>
      </c>
      <c r="U46" s="37">
        <v>1590.002</v>
      </c>
      <c r="V46" s="38">
        <v>1680.655</v>
      </c>
      <c r="W46" s="38">
        <v>1825.931</v>
      </c>
      <c r="X46" s="41">
        <v>1567.6120000000001</v>
      </c>
      <c r="Y46" s="42" t="s">
        <v>239</v>
      </c>
    </row>
    <row r="47" spans="1:25" ht="18.75" thickBot="1" x14ac:dyDescent="0.45">
      <c r="A47" s="89" t="s">
        <v>257</v>
      </c>
      <c r="B47" s="34" t="s">
        <v>16</v>
      </c>
      <c r="C47" s="35">
        <v>4.7489999999999997</v>
      </c>
      <c r="D47" s="36">
        <v>6.4249999999999998</v>
      </c>
      <c r="E47" s="37">
        <v>9.0009999999999994</v>
      </c>
      <c r="F47" s="38">
        <v>7.383</v>
      </c>
      <c r="G47" s="38">
        <v>7.98</v>
      </c>
      <c r="H47" s="38">
        <v>8.8960000000000008</v>
      </c>
      <c r="I47" s="39"/>
      <c r="J47" s="34" t="s">
        <v>16</v>
      </c>
      <c r="K47" s="35">
        <v>2.0337899999999998</v>
      </c>
      <c r="L47" s="36">
        <v>2.7896900000000002</v>
      </c>
      <c r="M47" s="37">
        <v>4.2485799999999996</v>
      </c>
      <c r="N47" s="38">
        <v>3.77278</v>
      </c>
      <c r="O47" s="38">
        <v>3.6744299999999996</v>
      </c>
      <c r="P47" s="37">
        <v>5.1416300000000001</v>
      </c>
      <c r="Q47" s="40"/>
      <c r="R47" s="34" t="s">
        <v>16</v>
      </c>
      <c r="S47" s="35">
        <v>2335.049</v>
      </c>
      <c r="T47" s="36">
        <v>2303.123</v>
      </c>
      <c r="U47" s="37">
        <v>2118.59</v>
      </c>
      <c r="V47" s="38">
        <v>1956.912</v>
      </c>
      <c r="W47" s="38">
        <v>2171.7649999999999</v>
      </c>
      <c r="X47" s="41">
        <v>1730.191</v>
      </c>
      <c r="Y47" s="42" t="s">
        <v>258</v>
      </c>
    </row>
    <row r="48" spans="1:25" ht="18" x14ac:dyDescent="0.4">
      <c r="A48" s="99" t="s">
        <v>101</v>
      </c>
      <c r="B48" s="96">
        <v>103.527</v>
      </c>
      <c r="C48" s="95">
        <v>102.134</v>
      </c>
      <c r="D48" s="94">
        <v>115.84399999999999</v>
      </c>
      <c r="E48" s="93">
        <v>112.22499999999999</v>
      </c>
      <c r="F48" s="92">
        <v>85.715000000000003</v>
      </c>
      <c r="G48" s="92">
        <v>82.045000000000002</v>
      </c>
      <c r="H48" s="92">
        <v>83.494</v>
      </c>
      <c r="I48" s="98"/>
      <c r="J48" s="96">
        <v>27.667999999999999</v>
      </c>
      <c r="K48" s="95">
        <v>29.361919999999998</v>
      </c>
      <c r="L48" s="94">
        <v>32.414110000000001</v>
      </c>
      <c r="M48" s="93">
        <v>31.397020000000001</v>
      </c>
      <c r="N48" s="92">
        <v>24.352040000000002</v>
      </c>
      <c r="O48" s="92">
        <v>19.744299999999999</v>
      </c>
      <c r="P48" s="93">
        <v>20.278759999999998</v>
      </c>
      <c r="Q48" s="97"/>
      <c r="R48" s="96">
        <v>3741.759</v>
      </c>
      <c r="S48" s="95">
        <v>3478.451</v>
      </c>
      <c r="T48" s="94">
        <v>3573.8760000000002</v>
      </c>
      <c r="U48" s="93">
        <v>3574.384</v>
      </c>
      <c r="V48" s="92">
        <v>3519.828</v>
      </c>
      <c r="W48" s="92">
        <v>4155.3760000000002</v>
      </c>
      <c r="X48" s="91">
        <v>4117.3130000000001</v>
      </c>
      <c r="Y48" s="90" t="s">
        <v>100</v>
      </c>
    </row>
    <row r="49" spans="1:25" ht="18" x14ac:dyDescent="0.4">
      <c r="A49" s="89" t="s">
        <v>99</v>
      </c>
      <c r="B49" s="34">
        <v>65.451999999999998</v>
      </c>
      <c r="C49" s="35">
        <v>61.738</v>
      </c>
      <c r="D49" s="36">
        <v>71.085999999999999</v>
      </c>
      <c r="E49" s="37">
        <v>67.885000000000005</v>
      </c>
      <c r="F49" s="38">
        <v>48.136000000000003</v>
      </c>
      <c r="G49" s="38">
        <v>45.151000000000003</v>
      </c>
      <c r="H49" s="38">
        <v>42.76</v>
      </c>
      <c r="I49" s="39"/>
      <c r="J49" s="34">
        <v>14.53</v>
      </c>
      <c r="K49" s="35">
        <v>15.26524</v>
      </c>
      <c r="L49" s="36">
        <v>16.80097</v>
      </c>
      <c r="M49" s="37">
        <v>16.211069999999999</v>
      </c>
      <c r="N49" s="38">
        <v>12.099030000000001</v>
      </c>
      <c r="O49" s="38">
        <v>9.0223099999999992</v>
      </c>
      <c r="P49" s="37">
        <v>8.4909400000000002</v>
      </c>
      <c r="Q49" s="40"/>
      <c r="R49" s="34">
        <v>4504.6109999999999</v>
      </c>
      <c r="S49" s="35">
        <v>4044.3519999999999</v>
      </c>
      <c r="T49" s="36">
        <v>4231.0649999999996</v>
      </c>
      <c r="U49" s="37">
        <v>4187.5709999999999</v>
      </c>
      <c r="V49" s="38">
        <v>3978.5010000000002</v>
      </c>
      <c r="W49" s="38">
        <v>5004.3720000000003</v>
      </c>
      <c r="X49" s="41">
        <v>5035.9560000000001</v>
      </c>
      <c r="Y49" s="42" t="s">
        <v>98</v>
      </c>
    </row>
    <row r="50" spans="1:25" ht="18.75" thickBot="1" x14ac:dyDescent="0.45">
      <c r="A50" s="88" t="s">
        <v>97</v>
      </c>
      <c r="B50" s="74">
        <v>32.71</v>
      </c>
      <c r="C50" s="75">
        <v>35.398000000000003</v>
      </c>
      <c r="D50" s="76">
        <v>38.673999999999999</v>
      </c>
      <c r="E50" s="77">
        <v>38.627000000000002</v>
      </c>
      <c r="F50" s="78">
        <v>32.587000000000003</v>
      </c>
      <c r="G50" s="78">
        <v>31.423999999999999</v>
      </c>
      <c r="H50" s="78">
        <v>35.433999999999997</v>
      </c>
      <c r="I50" s="79"/>
      <c r="J50" s="74">
        <v>11.577</v>
      </c>
      <c r="K50" s="75">
        <v>12.43145</v>
      </c>
      <c r="L50" s="76">
        <v>13.65405</v>
      </c>
      <c r="M50" s="77">
        <v>13.28049</v>
      </c>
      <c r="N50" s="78">
        <v>10.723100000000001</v>
      </c>
      <c r="O50" s="78">
        <v>9.111559999999999</v>
      </c>
      <c r="P50" s="77">
        <v>10.28126</v>
      </c>
      <c r="Q50" s="80"/>
      <c r="R50" s="74">
        <v>2825.43</v>
      </c>
      <c r="S50" s="75">
        <v>2847.4549999999999</v>
      </c>
      <c r="T50" s="76">
        <v>2832.42</v>
      </c>
      <c r="U50" s="77">
        <v>2908.5520000000001</v>
      </c>
      <c r="V50" s="78">
        <v>3038.953</v>
      </c>
      <c r="W50" s="78">
        <v>3448.806</v>
      </c>
      <c r="X50" s="81">
        <v>3446.4650000000001</v>
      </c>
      <c r="Y50" s="82" t="s">
        <v>96</v>
      </c>
    </row>
    <row r="51" spans="1:25" ht="18" customHeight="1" x14ac:dyDescent="0.4">
      <c r="A51" s="116" t="s">
        <v>95</v>
      </c>
      <c r="B51" s="35"/>
      <c r="C51" s="35"/>
      <c r="D51" s="35"/>
      <c r="E51" s="35"/>
      <c r="F51" s="35"/>
      <c r="G51" s="35"/>
      <c r="H51" s="35"/>
      <c r="I51" s="40"/>
      <c r="J51" s="35"/>
      <c r="K51" s="35"/>
      <c r="L51" s="35"/>
      <c r="M51" s="35"/>
      <c r="N51" s="35"/>
      <c r="O51" s="35"/>
      <c r="P51" s="35"/>
      <c r="Q51" s="40"/>
      <c r="R51" s="35"/>
      <c r="S51" s="35"/>
      <c r="T51" s="35"/>
      <c r="U51" s="35"/>
      <c r="V51" s="35"/>
      <c r="W51" s="35"/>
      <c r="X51" s="35"/>
      <c r="Y51" s="84"/>
    </row>
    <row r="52" spans="1:25" ht="18" customHeight="1" x14ac:dyDescent="0.4">
      <c r="A52" s="86"/>
      <c r="B52" s="35"/>
      <c r="C52" s="35"/>
      <c r="D52" s="35"/>
      <c r="E52" s="35"/>
      <c r="F52" s="35"/>
      <c r="G52" s="35"/>
      <c r="H52" s="35"/>
      <c r="I52" s="40"/>
      <c r="J52" s="35"/>
      <c r="K52" s="35"/>
      <c r="L52" s="35"/>
      <c r="M52" s="35"/>
      <c r="N52" s="35"/>
      <c r="O52" s="35"/>
      <c r="P52" s="35"/>
      <c r="Q52" s="40"/>
      <c r="R52" s="35"/>
      <c r="S52" s="35"/>
      <c r="T52" s="35"/>
      <c r="U52" s="35"/>
      <c r="V52" s="35"/>
      <c r="W52" s="35"/>
      <c r="X52" s="35"/>
      <c r="Y52" s="8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3"/>
  <pageMargins left="0.74803149606299213" right="0.74803149606299213" top="0.98425196850393704" bottom="0.59055118110236227" header="0.51181102362204722" footer="0.31496062992125984"/>
  <pageSetup paperSize="8" scale="73" fitToHeight="0" orientation="landscape" r:id="rId8"/>
  <headerFooter>
    <oddHeader xml:space="preserve">&amp;R&amp;"-,斜体"&amp;K000000世界の貿易統計（輸入）
</oddHeader>
    <oddFooter>&amp;C130-131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802E6-54EC-43CD-BA8C-B94725EF1B07}">
  <sheetPr codeName="Sheet80">
    <tabColor rgb="FFFFFF00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19.625" style="5" customWidth="1"/>
    <col min="2" max="8" width="9.75" style="5" customWidth="1"/>
    <col min="9" max="9" width="2.875" style="87" customWidth="1"/>
    <col min="10" max="16" width="9.75" style="5" customWidth="1"/>
    <col min="17" max="17" width="2.875" style="87" customWidth="1"/>
    <col min="18" max="24" width="9.75" style="5" customWidth="1"/>
    <col min="25" max="25" width="8.625" style="4" customWidth="1"/>
    <col min="26" max="16384" width="9.75" style="5"/>
  </cols>
  <sheetData>
    <row r="1" spans="1:25" ht="20.25" thickBot="1" x14ac:dyDescent="0.45">
      <c r="A1" s="1" t="s">
        <v>279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</row>
    <row r="2" spans="1:25" ht="18.75" customHeight="1" x14ac:dyDescent="0.4">
      <c r="A2" s="132" t="s">
        <v>191</v>
      </c>
      <c r="B2" s="134" t="s">
        <v>2</v>
      </c>
      <c r="C2" s="135"/>
      <c r="D2" s="135"/>
      <c r="E2" s="135"/>
      <c r="F2" s="135"/>
      <c r="G2" s="135"/>
      <c r="H2" s="135"/>
      <c r="I2" s="136"/>
      <c r="J2" s="134" t="s">
        <v>3</v>
      </c>
      <c r="K2" s="135"/>
      <c r="L2" s="135"/>
      <c r="M2" s="135"/>
      <c r="N2" s="135"/>
      <c r="O2" s="135"/>
      <c r="P2" s="135"/>
      <c r="Q2" s="136"/>
      <c r="R2" s="134" t="s">
        <v>4</v>
      </c>
      <c r="S2" s="135"/>
      <c r="T2" s="135"/>
      <c r="U2" s="135"/>
      <c r="V2" s="135"/>
      <c r="W2" s="135"/>
      <c r="X2" s="136"/>
      <c r="Y2" s="132" t="s">
        <v>190</v>
      </c>
    </row>
    <row r="3" spans="1:25" ht="18.75" thickBot="1" x14ac:dyDescent="0.45">
      <c r="A3" s="133"/>
      <c r="B3" s="6">
        <v>2012</v>
      </c>
      <c r="C3" s="7">
        <v>2017</v>
      </c>
      <c r="D3" s="8">
        <v>2018</v>
      </c>
      <c r="E3" s="9">
        <v>2019</v>
      </c>
      <c r="F3" s="10">
        <v>2020</v>
      </c>
      <c r="G3" s="10">
        <v>2021</v>
      </c>
      <c r="H3" s="11">
        <v>2022</v>
      </c>
      <c r="I3" s="12" t="s">
        <v>6</v>
      </c>
      <c r="J3" s="6">
        <v>2012</v>
      </c>
      <c r="K3" s="7">
        <v>2017</v>
      </c>
      <c r="L3" s="8">
        <v>2018</v>
      </c>
      <c r="M3" s="9">
        <v>2019</v>
      </c>
      <c r="N3" s="10">
        <v>2020</v>
      </c>
      <c r="O3" s="10">
        <v>2021</v>
      </c>
      <c r="P3" s="11">
        <v>2022</v>
      </c>
      <c r="Q3" s="12" t="s">
        <v>6</v>
      </c>
      <c r="R3" s="6">
        <v>2012</v>
      </c>
      <c r="S3" s="7">
        <v>2017</v>
      </c>
      <c r="T3" s="8">
        <v>2018</v>
      </c>
      <c r="U3" s="9">
        <v>2019</v>
      </c>
      <c r="V3" s="10">
        <v>2020</v>
      </c>
      <c r="W3" s="10">
        <v>2021</v>
      </c>
      <c r="X3" s="11">
        <v>2022</v>
      </c>
      <c r="Y3" s="133"/>
    </row>
    <row r="4" spans="1:25" ht="18.75" thickBot="1" x14ac:dyDescent="0.45">
      <c r="A4" s="63" t="s">
        <v>189</v>
      </c>
      <c r="B4" s="96">
        <v>346.26100000000002</v>
      </c>
      <c r="C4" s="95">
        <v>485.31700000000001</v>
      </c>
      <c r="D4" s="94">
        <v>467.68900000000002</v>
      </c>
      <c r="E4" s="93">
        <v>469.92200000000003</v>
      </c>
      <c r="F4" s="92">
        <v>519.52499999999998</v>
      </c>
      <c r="G4" s="92">
        <v>524.5</v>
      </c>
      <c r="H4" s="92">
        <v>505.03699999999998</v>
      </c>
      <c r="I4" s="98"/>
      <c r="J4" s="96">
        <v>274.27</v>
      </c>
      <c r="K4" s="95">
        <v>491.81891999999999</v>
      </c>
      <c r="L4" s="94">
        <v>432.83398</v>
      </c>
      <c r="M4" s="93">
        <v>467.38817</v>
      </c>
      <c r="N4" s="92">
        <v>539.54005000000006</v>
      </c>
      <c r="O4" s="92">
        <v>482.59934000000004</v>
      </c>
      <c r="P4" s="93">
        <v>429.33888999999999</v>
      </c>
      <c r="Q4" s="97"/>
      <c r="R4" s="96">
        <v>1262.482</v>
      </c>
      <c r="S4" s="95">
        <v>986.78</v>
      </c>
      <c r="T4" s="94">
        <v>1080.527</v>
      </c>
      <c r="U4" s="93">
        <v>1005.421</v>
      </c>
      <c r="V4" s="92">
        <v>962.90300000000002</v>
      </c>
      <c r="W4" s="92">
        <v>1086.8230000000001</v>
      </c>
      <c r="X4" s="91">
        <v>1176.3130000000001</v>
      </c>
      <c r="Y4" s="90" t="s">
        <v>188</v>
      </c>
    </row>
    <row r="5" spans="1:25" ht="18" x14ac:dyDescent="0.4">
      <c r="A5" s="43" t="s">
        <v>187</v>
      </c>
      <c r="B5" s="14">
        <v>34.728000000000002</v>
      </c>
      <c r="C5" s="15">
        <v>90.132000000000005</v>
      </c>
      <c r="D5" s="16">
        <v>68.968999999999994</v>
      </c>
      <c r="E5" s="17">
        <v>75.225999999999999</v>
      </c>
      <c r="F5" s="18">
        <v>90.564999999999998</v>
      </c>
      <c r="G5" s="18">
        <v>83.525000000000006</v>
      </c>
      <c r="H5" s="18">
        <v>98.944999999999993</v>
      </c>
      <c r="I5" s="19"/>
      <c r="J5" s="14">
        <v>35.113</v>
      </c>
      <c r="K5" s="15">
        <v>102.247</v>
      </c>
      <c r="L5" s="16">
        <v>72.916200000000003</v>
      </c>
      <c r="M5" s="17">
        <v>76.144859999999994</v>
      </c>
      <c r="N5" s="18">
        <v>123.98833999999999</v>
      </c>
      <c r="O5" s="18">
        <v>87.441070000000011</v>
      </c>
      <c r="P5" s="17">
        <v>92.315250000000006</v>
      </c>
      <c r="Q5" s="20"/>
      <c r="R5" s="14">
        <v>989.03499999999997</v>
      </c>
      <c r="S5" s="15">
        <v>881.51199999999994</v>
      </c>
      <c r="T5" s="16">
        <v>945.86699999999996</v>
      </c>
      <c r="U5" s="17">
        <v>987.93299999999999</v>
      </c>
      <c r="V5" s="18">
        <v>730.43200000000002</v>
      </c>
      <c r="W5" s="18">
        <v>955.21500000000003</v>
      </c>
      <c r="X5" s="21">
        <v>1071.816</v>
      </c>
      <c r="Y5" s="22" t="s">
        <v>186</v>
      </c>
    </row>
    <row r="6" spans="1:25" ht="18" x14ac:dyDescent="0.4">
      <c r="A6" s="89" t="s">
        <v>165</v>
      </c>
      <c r="B6" s="34">
        <v>4.4359999999999999</v>
      </c>
      <c r="C6" s="35">
        <v>11.737</v>
      </c>
      <c r="D6" s="36">
        <v>9.4380000000000006</v>
      </c>
      <c r="E6" s="37">
        <v>11.058</v>
      </c>
      <c r="F6" s="38">
        <v>19.297999999999998</v>
      </c>
      <c r="G6" s="38">
        <v>14.032999999999999</v>
      </c>
      <c r="H6" s="38">
        <v>17.933</v>
      </c>
      <c r="I6" s="39">
        <v>5</v>
      </c>
      <c r="J6" s="34">
        <v>4.5419999999999998</v>
      </c>
      <c r="K6" s="35">
        <v>15.032080000000001</v>
      </c>
      <c r="L6" s="36">
        <v>10.531879999999999</v>
      </c>
      <c r="M6" s="37">
        <v>14.996649999999999</v>
      </c>
      <c r="N6" s="38">
        <v>27.84393</v>
      </c>
      <c r="O6" s="38">
        <v>10.77806</v>
      </c>
      <c r="P6" s="37">
        <v>16.36187</v>
      </c>
      <c r="Q6" s="40">
        <v>6</v>
      </c>
      <c r="R6" s="34">
        <v>976.66200000000003</v>
      </c>
      <c r="S6" s="35">
        <v>780.79700000000003</v>
      </c>
      <c r="T6" s="36">
        <v>896.13599999999997</v>
      </c>
      <c r="U6" s="37">
        <v>737.36500000000001</v>
      </c>
      <c r="V6" s="38">
        <v>693.077</v>
      </c>
      <c r="W6" s="38">
        <v>1301.9970000000001</v>
      </c>
      <c r="X6" s="41">
        <v>1096.0239999999999</v>
      </c>
      <c r="Y6" s="42" t="s">
        <v>164</v>
      </c>
    </row>
    <row r="7" spans="1:25" ht="18" x14ac:dyDescent="0.4">
      <c r="A7" s="89" t="s">
        <v>230</v>
      </c>
      <c r="B7" s="34">
        <v>21.254000000000001</v>
      </c>
      <c r="C7" s="35">
        <v>31.908999999999999</v>
      </c>
      <c r="D7" s="36">
        <v>22.914999999999999</v>
      </c>
      <c r="E7" s="37">
        <v>17.065999999999999</v>
      </c>
      <c r="F7" s="38">
        <v>20.670999999999999</v>
      </c>
      <c r="G7" s="38">
        <v>16.491</v>
      </c>
      <c r="H7" s="38">
        <v>17.593</v>
      </c>
      <c r="I7" s="39">
        <v>6</v>
      </c>
      <c r="J7" s="34">
        <v>25.675999999999998</v>
      </c>
      <c r="K7" s="35">
        <v>52.783300000000004</v>
      </c>
      <c r="L7" s="36">
        <v>35.098309999999998</v>
      </c>
      <c r="M7" s="37">
        <v>23.497779999999999</v>
      </c>
      <c r="N7" s="38">
        <v>58.662800000000004</v>
      </c>
      <c r="O7" s="38">
        <v>36.918349999999997</v>
      </c>
      <c r="P7" s="37">
        <v>34.21255</v>
      </c>
      <c r="Q7" s="40">
        <v>2</v>
      </c>
      <c r="R7" s="34">
        <v>827.77700000000004</v>
      </c>
      <c r="S7" s="35">
        <v>604.52800000000002</v>
      </c>
      <c r="T7" s="36">
        <v>652.88</v>
      </c>
      <c r="U7" s="37">
        <v>726.28099999999995</v>
      </c>
      <c r="V7" s="38">
        <v>352.37</v>
      </c>
      <c r="W7" s="38">
        <v>446.68799999999999</v>
      </c>
      <c r="X7" s="41">
        <v>514.22699999999998</v>
      </c>
      <c r="Y7" s="42" t="s">
        <v>231</v>
      </c>
    </row>
    <row r="8" spans="1:25" ht="18" x14ac:dyDescent="0.4">
      <c r="A8" s="89" t="s">
        <v>169</v>
      </c>
      <c r="B8" s="34" t="s">
        <v>16</v>
      </c>
      <c r="C8" s="35">
        <v>2.306</v>
      </c>
      <c r="D8" s="36">
        <v>1.9690000000000001</v>
      </c>
      <c r="E8" s="37">
        <v>1.758</v>
      </c>
      <c r="F8" s="38">
        <v>4.077</v>
      </c>
      <c r="G8" s="38">
        <v>4.4580000000000002</v>
      </c>
      <c r="H8" s="38">
        <v>12.023999999999999</v>
      </c>
      <c r="I8" s="39">
        <v>9</v>
      </c>
      <c r="J8" s="34" t="s">
        <v>16</v>
      </c>
      <c r="K8" s="35">
        <v>1.7718399999999999</v>
      </c>
      <c r="L8" s="36">
        <v>1.3816600000000001</v>
      </c>
      <c r="M8" s="37">
        <v>1.3256400000000002</v>
      </c>
      <c r="N8" s="38">
        <v>3.2095799999999999</v>
      </c>
      <c r="O8" s="38">
        <v>2.9184899999999998</v>
      </c>
      <c r="P8" s="37">
        <v>6.31</v>
      </c>
      <c r="Q8" s="40">
        <v>9</v>
      </c>
      <c r="R8" s="34" t="s">
        <v>16</v>
      </c>
      <c r="S8" s="35">
        <v>1301.472</v>
      </c>
      <c r="T8" s="36">
        <v>1425.097</v>
      </c>
      <c r="U8" s="37">
        <v>1326.152</v>
      </c>
      <c r="V8" s="38">
        <v>1270.26</v>
      </c>
      <c r="W8" s="38">
        <v>1527.502</v>
      </c>
      <c r="X8" s="41">
        <v>1905.547</v>
      </c>
      <c r="Y8" s="42" t="s">
        <v>168</v>
      </c>
    </row>
    <row r="9" spans="1:25" ht="18" x14ac:dyDescent="0.4">
      <c r="A9" s="89" t="s">
        <v>179</v>
      </c>
      <c r="B9" s="34" t="s">
        <v>16</v>
      </c>
      <c r="C9" s="35">
        <v>4.8380000000000001</v>
      </c>
      <c r="D9" s="36">
        <v>3.86</v>
      </c>
      <c r="E9" s="37">
        <v>4.5369999999999999</v>
      </c>
      <c r="F9" s="38">
        <v>5.7190000000000003</v>
      </c>
      <c r="G9" s="38">
        <v>6.3769999999999998</v>
      </c>
      <c r="H9" s="38">
        <v>8.6649999999999991</v>
      </c>
      <c r="I9" s="39"/>
      <c r="J9" s="34" t="s">
        <v>16</v>
      </c>
      <c r="K9" s="35">
        <v>4.1686899999999998</v>
      </c>
      <c r="L9" s="36">
        <v>2.9433099999999999</v>
      </c>
      <c r="M9" s="37">
        <v>3.7475900000000002</v>
      </c>
      <c r="N9" s="38">
        <v>4.50495</v>
      </c>
      <c r="O9" s="38">
        <v>4.3349799999999998</v>
      </c>
      <c r="P9" s="37">
        <v>4.8381499999999997</v>
      </c>
      <c r="Q9" s="40"/>
      <c r="R9" s="34" t="s">
        <v>16</v>
      </c>
      <c r="S9" s="35">
        <v>1160.556</v>
      </c>
      <c r="T9" s="36">
        <v>1311.4490000000001</v>
      </c>
      <c r="U9" s="37">
        <v>1210.645</v>
      </c>
      <c r="V9" s="38">
        <v>1269.492</v>
      </c>
      <c r="W9" s="38">
        <v>1471.056</v>
      </c>
      <c r="X9" s="41">
        <v>1790.9739999999999</v>
      </c>
      <c r="Y9" s="42" t="s">
        <v>178</v>
      </c>
    </row>
    <row r="10" spans="1:25" ht="18" x14ac:dyDescent="0.4">
      <c r="A10" s="100" t="s">
        <v>181</v>
      </c>
      <c r="B10" s="44">
        <v>2.14</v>
      </c>
      <c r="C10" s="45">
        <v>9.5660000000000007</v>
      </c>
      <c r="D10" s="46">
        <v>6.242</v>
      </c>
      <c r="E10" s="47">
        <v>6.883</v>
      </c>
      <c r="F10" s="48">
        <v>6.3380000000000001</v>
      </c>
      <c r="G10" s="48">
        <v>6.3659999999999997</v>
      </c>
      <c r="H10" s="48">
        <v>8.4130000000000003</v>
      </c>
      <c r="I10" s="49"/>
      <c r="J10" s="44">
        <v>1.1419999999999999</v>
      </c>
      <c r="K10" s="45">
        <v>4.2749300000000003</v>
      </c>
      <c r="L10" s="46">
        <v>2.4906599999999997</v>
      </c>
      <c r="M10" s="47">
        <v>2.8189799999999998</v>
      </c>
      <c r="N10" s="48">
        <v>2.0177999999999998</v>
      </c>
      <c r="O10" s="48">
        <v>1.7900100000000001</v>
      </c>
      <c r="P10" s="47">
        <v>1.79311</v>
      </c>
      <c r="Q10" s="50"/>
      <c r="R10" s="44">
        <v>1873.905</v>
      </c>
      <c r="S10" s="45">
        <v>2237.6970000000001</v>
      </c>
      <c r="T10" s="46">
        <v>2506.163</v>
      </c>
      <c r="U10" s="47">
        <v>2441.663</v>
      </c>
      <c r="V10" s="48">
        <v>3141.0450000000001</v>
      </c>
      <c r="W10" s="48">
        <v>3556.4050000000002</v>
      </c>
      <c r="X10" s="51">
        <v>4691.848</v>
      </c>
      <c r="Y10" s="52" t="s">
        <v>180</v>
      </c>
    </row>
    <row r="11" spans="1:25" ht="18" x14ac:dyDescent="0.4">
      <c r="A11" s="89" t="s">
        <v>159</v>
      </c>
      <c r="B11" s="34">
        <v>6.226</v>
      </c>
      <c r="C11" s="35">
        <v>6.274</v>
      </c>
      <c r="D11" s="36">
        <v>5.3109999999999999</v>
      </c>
      <c r="E11" s="37">
        <v>5.1669999999999998</v>
      </c>
      <c r="F11" s="38">
        <v>6.73</v>
      </c>
      <c r="G11" s="38">
        <v>7.1660000000000004</v>
      </c>
      <c r="H11" s="38">
        <v>6.5549999999999997</v>
      </c>
      <c r="I11" s="39"/>
      <c r="J11" s="34">
        <v>3.226</v>
      </c>
      <c r="K11" s="35">
        <v>3.54434</v>
      </c>
      <c r="L11" s="36">
        <v>2.49641</v>
      </c>
      <c r="M11" s="37">
        <v>2.2386599999999999</v>
      </c>
      <c r="N11" s="38">
        <v>3.0442499999999999</v>
      </c>
      <c r="O11" s="38">
        <v>2.3692899999999999</v>
      </c>
      <c r="P11" s="37">
        <v>2.4160999999999997</v>
      </c>
      <c r="Q11" s="40"/>
      <c r="R11" s="34">
        <v>1929.944</v>
      </c>
      <c r="S11" s="35">
        <v>1770.146</v>
      </c>
      <c r="T11" s="36">
        <v>2127.4549999999999</v>
      </c>
      <c r="U11" s="37">
        <v>2308.0770000000002</v>
      </c>
      <c r="V11" s="38">
        <v>2210.7249999999999</v>
      </c>
      <c r="W11" s="38">
        <v>3024.5349999999999</v>
      </c>
      <c r="X11" s="41">
        <v>2713.05</v>
      </c>
      <c r="Y11" s="42" t="s">
        <v>158</v>
      </c>
    </row>
    <row r="12" spans="1:25" ht="18" x14ac:dyDescent="0.4">
      <c r="A12" s="89" t="s">
        <v>177</v>
      </c>
      <c r="B12" s="34" t="s">
        <v>16</v>
      </c>
      <c r="C12" s="35">
        <v>5.0279999999999996</v>
      </c>
      <c r="D12" s="36">
        <v>4.1449999999999996</v>
      </c>
      <c r="E12" s="37">
        <v>3.891</v>
      </c>
      <c r="F12" s="38">
        <v>5.4420000000000002</v>
      </c>
      <c r="G12" s="38">
        <v>5.3049999999999997</v>
      </c>
      <c r="H12" s="38">
        <v>5.9870000000000001</v>
      </c>
      <c r="I12" s="39"/>
      <c r="J12" s="34" t="s">
        <v>16</v>
      </c>
      <c r="K12" s="35">
        <v>4.1001300000000001</v>
      </c>
      <c r="L12" s="36">
        <v>2.9261300000000001</v>
      </c>
      <c r="M12" s="37">
        <v>3.1669899999999997</v>
      </c>
      <c r="N12" s="38">
        <v>3.9216500000000001</v>
      </c>
      <c r="O12" s="38">
        <v>4.0349000000000004</v>
      </c>
      <c r="P12" s="37">
        <v>5.1166</v>
      </c>
      <c r="Q12" s="40"/>
      <c r="R12" s="34" t="s">
        <v>16</v>
      </c>
      <c r="S12" s="35">
        <v>1226.3030000000001</v>
      </c>
      <c r="T12" s="36">
        <v>1416.547</v>
      </c>
      <c r="U12" s="37">
        <v>1228.6110000000001</v>
      </c>
      <c r="V12" s="38">
        <v>1387.681</v>
      </c>
      <c r="W12" s="38">
        <v>1314.779</v>
      </c>
      <c r="X12" s="41">
        <v>1170.1130000000001</v>
      </c>
      <c r="Y12" s="42" t="s">
        <v>176</v>
      </c>
    </row>
    <row r="13" spans="1:25" ht="18" x14ac:dyDescent="0.4">
      <c r="A13" s="89" t="s">
        <v>161</v>
      </c>
      <c r="B13" s="34" t="s">
        <v>16</v>
      </c>
      <c r="C13" s="35">
        <v>6.0410000000000004</v>
      </c>
      <c r="D13" s="36">
        <v>5.3520000000000003</v>
      </c>
      <c r="E13" s="37">
        <v>5.8979999999999997</v>
      </c>
      <c r="F13" s="38">
        <v>7.6020000000000003</v>
      </c>
      <c r="G13" s="38">
        <v>5.6440000000000001</v>
      </c>
      <c r="H13" s="38">
        <v>5.4530000000000003</v>
      </c>
      <c r="I13" s="39"/>
      <c r="J13" s="34" t="s">
        <v>16</v>
      </c>
      <c r="K13" s="35">
        <v>5.2988800000000005</v>
      </c>
      <c r="L13" s="36">
        <v>4.01532</v>
      </c>
      <c r="M13" s="37">
        <v>4.5016699999999998</v>
      </c>
      <c r="N13" s="38">
        <v>5.45221</v>
      </c>
      <c r="O13" s="38">
        <v>3.69068</v>
      </c>
      <c r="P13" s="37">
        <v>3.6739199999999999</v>
      </c>
      <c r="Q13" s="40"/>
      <c r="R13" s="34" t="s">
        <v>16</v>
      </c>
      <c r="S13" s="35">
        <v>1140.0519999999999</v>
      </c>
      <c r="T13" s="36">
        <v>1332.895</v>
      </c>
      <c r="U13" s="37">
        <v>1310.18</v>
      </c>
      <c r="V13" s="38">
        <v>1394.297</v>
      </c>
      <c r="W13" s="38">
        <v>1529.2570000000001</v>
      </c>
      <c r="X13" s="41">
        <v>1484.2460000000001</v>
      </c>
      <c r="Y13" s="42" t="s">
        <v>160</v>
      </c>
    </row>
    <row r="14" spans="1:25" ht="18" x14ac:dyDescent="0.4">
      <c r="A14" s="89" t="s">
        <v>280</v>
      </c>
      <c r="B14" s="34" t="s">
        <v>16</v>
      </c>
      <c r="C14" s="35">
        <v>3.6840000000000002</v>
      </c>
      <c r="D14" s="36">
        <v>2.1150000000000002</v>
      </c>
      <c r="E14" s="37">
        <v>4.0659999999999998</v>
      </c>
      <c r="F14" s="38">
        <v>2.508</v>
      </c>
      <c r="G14" s="38">
        <v>4.1150000000000002</v>
      </c>
      <c r="H14" s="38">
        <v>3.4950000000000001</v>
      </c>
      <c r="I14" s="39"/>
      <c r="J14" s="34" t="s">
        <v>16</v>
      </c>
      <c r="K14" s="35">
        <v>2.54386</v>
      </c>
      <c r="L14" s="36">
        <v>1.6924300000000001</v>
      </c>
      <c r="M14" s="37">
        <v>3.3478000000000003</v>
      </c>
      <c r="N14" s="38">
        <v>2.1554499999999996</v>
      </c>
      <c r="O14" s="38">
        <v>2.9412600000000002</v>
      </c>
      <c r="P14" s="37">
        <v>2.4963099999999998</v>
      </c>
      <c r="Q14" s="40"/>
      <c r="R14" s="34" t="s">
        <v>16</v>
      </c>
      <c r="S14" s="35">
        <v>1448.193</v>
      </c>
      <c r="T14" s="36">
        <v>1249.682</v>
      </c>
      <c r="U14" s="37">
        <v>1214.529</v>
      </c>
      <c r="V14" s="38">
        <v>1163.5619999999999</v>
      </c>
      <c r="W14" s="38">
        <v>1399.06</v>
      </c>
      <c r="X14" s="41">
        <v>1400.066</v>
      </c>
      <c r="Y14" s="42" t="s">
        <v>281</v>
      </c>
    </row>
    <row r="15" spans="1:25" ht="18" x14ac:dyDescent="0.4">
      <c r="A15" s="100" t="s">
        <v>282</v>
      </c>
      <c r="B15" s="44" t="s">
        <v>16</v>
      </c>
      <c r="C15" s="45">
        <v>2.6190000000000002</v>
      </c>
      <c r="D15" s="46">
        <v>2.4470000000000001</v>
      </c>
      <c r="E15" s="47">
        <v>2.2400000000000002</v>
      </c>
      <c r="F15" s="48">
        <v>2.7050000000000001</v>
      </c>
      <c r="G15" s="48">
        <v>2.2730000000000001</v>
      </c>
      <c r="H15" s="48">
        <v>2.847</v>
      </c>
      <c r="I15" s="49"/>
      <c r="J15" s="44" t="s">
        <v>16</v>
      </c>
      <c r="K15" s="45">
        <v>3.60493</v>
      </c>
      <c r="L15" s="46">
        <v>3.1588099999999999</v>
      </c>
      <c r="M15" s="47">
        <v>2.8895399999999998</v>
      </c>
      <c r="N15" s="48">
        <v>2.7739400000000001</v>
      </c>
      <c r="O15" s="48">
        <v>4.42638</v>
      </c>
      <c r="P15" s="47">
        <v>3.5722199999999997</v>
      </c>
      <c r="Q15" s="50"/>
      <c r="R15" s="44" t="s">
        <v>16</v>
      </c>
      <c r="S15" s="45">
        <v>726.505</v>
      </c>
      <c r="T15" s="46">
        <v>774.65899999999999</v>
      </c>
      <c r="U15" s="47">
        <v>775.21</v>
      </c>
      <c r="V15" s="48">
        <v>975.14700000000005</v>
      </c>
      <c r="W15" s="48">
        <v>513.51199999999994</v>
      </c>
      <c r="X15" s="51">
        <v>796.98299999999995</v>
      </c>
      <c r="Y15" s="52" t="s">
        <v>283</v>
      </c>
    </row>
    <row r="16" spans="1:25" ht="18" x14ac:dyDescent="0.4">
      <c r="A16" s="89" t="s">
        <v>208</v>
      </c>
      <c r="B16" s="34" t="s">
        <v>16</v>
      </c>
      <c r="C16" s="35">
        <v>1.2749999999999999</v>
      </c>
      <c r="D16" s="36">
        <v>1.052</v>
      </c>
      <c r="E16" s="37">
        <v>1.59</v>
      </c>
      <c r="F16" s="38">
        <v>1.875</v>
      </c>
      <c r="G16" s="38">
        <v>1.258</v>
      </c>
      <c r="H16" s="38">
        <v>1.994</v>
      </c>
      <c r="I16" s="39"/>
      <c r="J16" s="34" t="s">
        <v>16</v>
      </c>
      <c r="K16" s="35">
        <v>1.0088300000000001</v>
      </c>
      <c r="L16" s="36">
        <v>0.83008000000000004</v>
      </c>
      <c r="M16" s="37">
        <v>1.3479100000000002</v>
      </c>
      <c r="N16" s="38">
        <v>1.65947</v>
      </c>
      <c r="O16" s="38">
        <v>0.65976000000000001</v>
      </c>
      <c r="P16" s="37">
        <v>1.0453299999999999</v>
      </c>
      <c r="Q16" s="40"/>
      <c r="R16" s="34" t="s">
        <v>16</v>
      </c>
      <c r="S16" s="35">
        <v>1263.8399999999999</v>
      </c>
      <c r="T16" s="36">
        <v>1267.348</v>
      </c>
      <c r="U16" s="37">
        <v>1179.604</v>
      </c>
      <c r="V16" s="38">
        <v>1129.8789999999999</v>
      </c>
      <c r="W16" s="38">
        <v>1906.7539999999999</v>
      </c>
      <c r="X16" s="41">
        <v>1907.5319999999999</v>
      </c>
      <c r="Y16" s="42" t="s">
        <v>209</v>
      </c>
    </row>
    <row r="17" spans="1:25" ht="18" x14ac:dyDescent="0.4">
      <c r="A17" s="101" t="s">
        <v>284</v>
      </c>
      <c r="B17" s="34" t="s">
        <v>16</v>
      </c>
      <c r="C17" s="35">
        <v>0.91100000000000003</v>
      </c>
      <c r="D17" s="36">
        <v>1.0529999999999999</v>
      </c>
      <c r="E17" s="37">
        <v>1.6839999999999999</v>
      </c>
      <c r="F17" s="38">
        <v>0.78900000000000003</v>
      </c>
      <c r="G17" s="38">
        <v>1.0189999999999999</v>
      </c>
      <c r="H17" s="38">
        <v>1.397</v>
      </c>
      <c r="I17" s="39"/>
      <c r="J17" s="34" t="s">
        <v>16</v>
      </c>
      <c r="K17" s="35">
        <v>1.3224</v>
      </c>
      <c r="L17" s="36">
        <v>1.3754999999999999</v>
      </c>
      <c r="M17" s="37">
        <v>3.0235599999999998</v>
      </c>
      <c r="N17" s="38">
        <v>1.4325399999999999</v>
      </c>
      <c r="O17" s="38">
        <v>1.9917400000000001</v>
      </c>
      <c r="P17" s="37">
        <v>3.6862699999999999</v>
      </c>
      <c r="Q17" s="40"/>
      <c r="R17" s="34" t="s">
        <v>16</v>
      </c>
      <c r="S17" s="35">
        <v>688.899</v>
      </c>
      <c r="T17" s="36">
        <v>765.54</v>
      </c>
      <c r="U17" s="37">
        <v>556.95899999999995</v>
      </c>
      <c r="V17" s="38">
        <v>550.77</v>
      </c>
      <c r="W17" s="38">
        <v>511.613</v>
      </c>
      <c r="X17" s="41">
        <v>378.97399999999999</v>
      </c>
      <c r="Y17" s="42" t="s">
        <v>285</v>
      </c>
    </row>
    <row r="18" spans="1:25" ht="18.75" thickBot="1" x14ac:dyDescent="0.45">
      <c r="A18" s="102" t="s">
        <v>250</v>
      </c>
      <c r="B18" s="117">
        <v>0.316</v>
      </c>
      <c r="C18" s="124">
        <v>4.3999999999999997E-2</v>
      </c>
      <c r="D18" s="122">
        <v>8.4000000000000005E-2</v>
      </c>
      <c r="E18" s="120">
        <v>0.11600000000000001</v>
      </c>
      <c r="F18" s="121">
        <v>0.17699999999999999</v>
      </c>
      <c r="G18" s="121">
        <v>9.1999999999999998E-2</v>
      </c>
      <c r="H18" s="121">
        <v>1.6E-2</v>
      </c>
      <c r="I18" s="123"/>
      <c r="J18" s="117">
        <v>0.14599999999999999</v>
      </c>
      <c r="K18" s="124">
        <v>6.7499999999999999E-3</v>
      </c>
      <c r="L18" s="125">
        <v>1.443E-2</v>
      </c>
      <c r="M18" s="125">
        <v>2.4199999999999999E-2</v>
      </c>
      <c r="N18" s="126">
        <v>3.9109999999999999E-2</v>
      </c>
      <c r="O18" s="126">
        <v>1.4019999999999999E-2</v>
      </c>
      <c r="P18" s="127">
        <v>2.2899999999999999E-3</v>
      </c>
      <c r="Q18" s="108"/>
      <c r="R18" s="103">
        <v>2164.384</v>
      </c>
      <c r="S18" s="104">
        <v>6518.5190000000002</v>
      </c>
      <c r="T18" s="106">
        <v>5821.2060000000001</v>
      </c>
      <c r="U18" s="107">
        <v>4793.3879999999999</v>
      </c>
      <c r="V18" s="107">
        <v>4525.6970000000001</v>
      </c>
      <c r="W18" s="107">
        <v>6562.0540000000001</v>
      </c>
      <c r="X18" s="109">
        <v>6986.9</v>
      </c>
      <c r="Y18" s="110" t="s">
        <v>250</v>
      </c>
    </row>
    <row r="19" spans="1:25" ht="18" x14ac:dyDescent="0.4">
      <c r="A19" s="43" t="s">
        <v>155</v>
      </c>
      <c r="B19" s="14">
        <v>294.00099999999998</v>
      </c>
      <c r="C19" s="15">
        <v>368.125</v>
      </c>
      <c r="D19" s="16">
        <v>372.98599999999999</v>
      </c>
      <c r="E19" s="17">
        <v>366.24700000000001</v>
      </c>
      <c r="F19" s="18">
        <v>395.85599999999999</v>
      </c>
      <c r="G19" s="18">
        <v>408.55099999999999</v>
      </c>
      <c r="H19" s="18">
        <v>378.59500000000003</v>
      </c>
      <c r="I19" s="19"/>
      <c r="J19" s="14">
        <v>230.45400000000001</v>
      </c>
      <c r="K19" s="15">
        <v>369.94707</v>
      </c>
      <c r="L19" s="16">
        <v>343.93214</v>
      </c>
      <c r="M19" s="17">
        <v>373.34848999999997</v>
      </c>
      <c r="N19" s="18">
        <v>395.18502000000001</v>
      </c>
      <c r="O19" s="18">
        <v>376.74268000000001</v>
      </c>
      <c r="P19" s="17">
        <v>322.64307000000002</v>
      </c>
      <c r="Q19" s="20"/>
      <c r="R19" s="14">
        <v>1275.7470000000001</v>
      </c>
      <c r="S19" s="15">
        <v>995.07500000000005</v>
      </c>
      <c r="T19" s="16">
        <v>1084.4760000000001</v>
      </c>
      <c r="U19" s="17">
        <v>980.97900000000004</v>
      </c>
      <c r="V19" s="18">
        <v>1001.698</v>
      </c>
      <c r="W19" s="18">
        <v>1084.43</v>
      </c>
      <c r="X19" s="21">
        <v>1173.4169999999999</v>
      </c>
      <c r="Y19" s="22" t="s">
        <v>154</v>
      </c>
    </row>
    <row r="20" spans="1:25" ht="18" x14ac:dyDescent="0.4">
      <c r="A20" s="89" t="s">
        <v>145</v>
      </c>
      <c r="B20" s="34">
        <v>165.78700000000001</v>
      </c>
      <c r="C20" s="35">
        <v>112.16500000000001</v>
      </c>
      <c r="D20" s="36">
        <v>131.495</v>
      </c>
      <c r="E20" s="37">
        <v>118.73099999999999</v>
      </c>
      <c r="F20" s="38">
        <v>129.434</v>
      </c>
      <c r="G20" s="38">
        <v>155.04</v>
      </c>
      <c r="H20" s="38">
        <v>169.083</v>
      </c>
      <c r="I20" s="39">
        <v>1</v>
      </c>
      <c r="J20" s="34">
        <v>141.95099999999999</v>
      </c>
      <c r="K20" s="35">
        <v>145.72599</v>
      </c>
      <c r="L20" s="36">
        <v>162.45982999999998</v>
      </c>
      <c r="M20" s="37">
        <v>148.22685999999999</v>
      </c>
      <c r="N20" s="38">
        <v>172.9041</v>
      </c>
      <c r="O20" s="38">
        <v>193.49932999999999</v>
      </c>
      <c r="P20" s="37">
        <v>191.05396999999999</v>
      </c>
      <c r="Q20" s="40">
        <v>1</v>
      </c>
      <c r="R20" s="34">
        <v>1167.9169999999999</v>
      </c>
      <c r="S20" s="35">
        <v>769.69799999999998</v>
      </c>
      <c r="T20" s="36">
        <v>809.4</v>
      </c>
      <c r="U20" s="37">
        <v>801.00900000000001</v>
      </c>
      <c r="V20" s="38">
        <v>748.58799999999997</v>
      </c>
      <c r="W20" s="38">
        <v>801.24300000000005</v>
      </c>
      <c r="X20" s="41">
        <v>885.00099999999998</v>
      </c>
      <c r="Y20" s="42" t="s">
        <v>144</v>
      </c>
    </row>
    <row r="21" spans="1:25" ht="18" x14ac:dyDescent="0.4">
      <c r="A21" s="89" t="s">
        <v>153</v>
      </c>
      <c r="B21" s="34">
        <v>26.702000000000002</v>
      </c>
      <c r="C21" s="35">
        <v>58.552999999999997</v>
      </c>
      <c r="D21" s="36">
        <v>66.491</v>
      </c>
      <c r="E21" s="37">
        <v>66.093000000000004</v>
      </c>
      <c r="F21" s="38">
        <v>72.45</v>
      </c>
      <c r="G21" s="38">
        <v>72.195999999999998</v>
      </c>
      <c r="H21" s="38">
        <v>57.515000000000001</v>
      </c>
      <c r="I21" s="39">
        <v>2</v>
      </c>
      <c r="J21" s="34">
        <v>17.609000000000002</v>
      </c>
      <c r="K21" s="35">
        <v>47.230699999999999</v>
      </c>
      <c r="L21" s="36">
        <v>45.318529999999996</v>
      </c>
      <c r="M21" s="37">
        <v>54.318690000000004</v>
      </c>
      <c r="N21" s="38">
        <v>52.89969</v>
      </c>
      <c r="O21" s="38">
        <v>45.145209999999999</v>
      </c>
      <c r="P21" s="37">
        <v>31.735849999999999</v>
      </c>
      <c r="Q21" s="40">
        <v>3</v>
      </c>
      <c r="R21" s="34">
        <v>1516.384</v>
      </c>
      <c r="S21" s="35">
        <v>1239.723</v>
      </c>
      <c r="T21" s="36">
        <v>1467.192</v>
      </c>
      <c r="U21" s="37">
        <v>1216.7639999999999</v>
      </c>
      <c r="V21" s="38">
        <v>1369.5730000000001</v>
      </c>
      <c r="W21" s="38">
        <v>1599.1949999999999</v>
      </c>
      <c r="X21" s="41">
        <v>1812.3040000000001</v>
      </c>
      <c r="Y21" s="42" t="s">
        <v>152</v>
      </c>
    </row>
    <row r="22" spans="1:25" ht="18" x14ac:dyDescent="0.4">
      <c r="A22" s="89" t="s">
        <v>147</v>
      </c>
      <c r="B22" s="34">
        <v>18.068999999999999</v>
      </c>
      <c r="C22" s="35">
        <v>30.824000000000002</v>
      </c>
      <c r="D22" s="36">
        <v>36.329000000000001</v>
      </c>
      <c r="E22" s="37">
        <v>31.777000000000001</v>
      </c>
      <c r="F22" s="38">
        <v>36.843000000000004</v>
      </c>
      <c r="G22" s="38">
        <v>30.641999999999999</v>
      </c>
      <c r="H22" s="38">
        <v>28.988</v>
      </c>
      <c r="I22" s="39">
        <v>3</v>
      </c>
      <c r="J22" s="34">
        <v>14.236000000000001</v>
      </c>
      <c r="K22" s="35">
        <v>27.971259999999997</v>
      </c>
      <c r="L22" s="36">
        <v>25.52749</v>
      </c>
      <c r="M22" s="37">
        <v>26.91601</v>
      </c>
      <c r="N22" s="38">
        <v>27.610779999999998</v>
      </c>
      <c r="O22" s="38">
        <v>20.441970000000001</v>
      </c>
      <c r="P22" s="37">
        <v>17.30265</v>
      </c>
      <c r="Q22" s="40">
        <v>5</v>
      </c>
      <c r="R22" s="34">
        <v>1269.2470000000001</v>
      </c>
      <c r="S22" s="35">
        <v>1101.9880000000001</v>
      </c>
      <c r="T22" s="36">
        <v>1423.1320000000001</v>
      </c>
      <c r="U22" s="37">
        <v>1180.598</v>
      </c>
      <c r="V22" s="38">
        <v>1334.37</v>
      </c>
      <c r="W22" s="38">
        <v>1498.9749999999999</v>
      </c>
      <c r="X22" s="41">
        <v>1675.35</v>
      </c>
      <c r="Y22" s="42" t="s">
        <v>146</v>
      </c>
    </row>
    <row r="23" spans="1:25" ht="18" x14ac:dyDescent="0.4">
      <c r="A23" s="89" t="s">
        <v>139</v>
      </c>
      <c r="B23" s="34">
        <v>10.162000000000001</v>
      </c>
      <c r="C23" s="35">
        <v>24.550999999999998</v>
      </c>
      <c r="D23" s="36">
        <v>24.021999999999998</v>
      </c>
      <c r="E23" s="37">
        <v>25.315000000000001</v>
      </c>
      <c r="F23" s="38">
        <v>29.524999999999999</v>
      </c>
      <c r="G23" s="38">
        <v>29.596</v>
      </c>
      <c r="H23" s="38">
        <v>28.263000000000002</v>
      </c>
      <c r="I23" s="39">
        <v>4</v>
      </c>
      <c r="J23" s="34">
        <v>8.0239999999999991</v>
      </c>
      <c r="K23" s="35">
        <v>27.294349999999998</v>
      </c>
      <c r="L23" s="36">
        <v>21.438639999999999</v>
      </c>
      <c r="M23" s="37">
        <v>29.046900000000001</v>
      </c>
      <c r="N23" s="38">
        <v>30.660779999999999</v>
      </c>
      <c r="O23" s="38">
        <v>25.607779999999998</v>
      </c>
      <c r="P23" s="37">
        <v>21.999320000000001</v>
      </c>
      <c r="Q23" s="40">
        <v>4</v>
      </c>
      <c r="R23" s="34">
        <v>1266.451</v>
      </c>
      <c r="S23" s="35">
        <v>899.49</v>
      </c>
      <c r="T23" s="36">
        <v>1120.5</v>
      </c>
      <c r="U23" s="37">
        <v>871.52200000000005</v>
      </c>
      <c r="V23" s="38">
        <v>962.95699999999999</v>
      </c>
      <c r="W23" s="38">
        <v>1155.7429999999999</v>
      </c>
      <c r="X23" s="41">
        <v>1284.722</v>
      </c>
      <c r="Y23" s="42" t="s">
        <v>138</v>
      </c>
    </row>
    <row r="24" spans="1:25" ht="18" x14ac:dyDescent="0.4">
      <c r="A24" s="100" t="s">
        <v>133</v>
      </c>
      <c r="B24" s="44">
        <v>8.7530000000000001</v>
      </c>
      <c r="C24" s="45">
        <v>9.9039999999999999</v>
      </c>
      <c r="D24" s="46">
        <v>9.32</v>
      </c>
      <c r="E24" s="47">
        <v>8.7840000000000007</v>
      </c>
      <c r="F24" s="48">
        <v>11.978</v>
      </c>
      <c r="G24" s="48">
        <v>12.906000000000001</v>
      </c>
      <c r="H24" s="48">
        <v>12.6</v>
      </c>
      <c r="I24" s="49">
        <v>8</v>
      </c>
      <c r="J24" s="44">
        <v>4.9180000000000001</v>
      </c>
      <c r="K24" s="45">
        <v>6.1043799999999999</v>
      </c>
      <c r="L24" s="46">
        <v>5.1567299999999996</v>
      </c>
      <c r="M24" s="47">
        <v>5.6812200000000006</v>
      </c>
      <c r="N24" s="48">
        <v>6.8007</v>
      </c>
      <c r="O24" s="48">
        <v>6.4843599999999997</v>
      </c>
      <c r="P24" s="47">
        <v>5.7505600000000001</v>
      </c>
      <c r="Q24" s="50"/>
      <c r="R24" s="44">
        <v>1779.789</v>
      </c>
      <c r="S24" s="45">
        <v>1622.442</v>
      </c>
      <c r="T24" s="46">
        <v>1807.347</v>
      </c>
      <c r="U24" s="47">
        <v>1546.1469999999999</v>
      </c>
      <c r="V24" s="48">
        <v>1761.289</v>
      </c>
      <c r="W24" s="48">
        <v>1990.327</v>
      </c>
      <c r="X24" s="51">
        <v>2191.0909999999999</v>
      </c>
      <c r="Y24" s="52" t="s">
        <v>132</v>
      </c>
    </row>
    <row r="25" spans="1:25" ht="18" x14ac:dyDescent="0.4">
      <c r="A25" s="89" t="s">
        <v>149</v>
      </c>
      <c r="B25" s="34">
        <v>7.9660000000000002</v>
      </c>
      <c r="C25" s="35">
        <v>10.911</v>
      </c>
      <c r="D25" s="36">
        <v>11.332000000000001</v>
      </c>
      <c r="E25" s="37">
        <v>12.465999999999999</v>
      </c>
      <c r="F25" s="38">
        <v>10.012</v>
      </c>
      <c r="G25" s="38">
        <v>7.4880000000000004</v>
      </c>
      <c r="H25" s="38">
        <v>11.076000000000001</v>
      </c>
      <c r="I25" s="39">
        <v>10</v>
      </c>
      <c r="J25" s="34">
        <v>4.4390000000000001</v>
      </c>
      <c r="K25" s="35">
        <v>7.34544</v>
      </c>
      <c r="L25" s="36">
        <v>6.8498299999999999</v>
      </c>
      <c r="M25" s="37">
        <v>12.26502</v>
      </c>
      <c r="N25" s="38">
        <v>11.96998</v>
      </c>
      <c r="O25" s="38">
        <v>5.2771800000000004</v>
      </c>
      <c r="P25" s="37">
        <v>6.3007100000000005</v>
      </c>
      <c r="Q25" s="40">
        <v>10</v>
      </c>
      <c r="R25" s="34">
        <v>1794.548</v>
      </c>
      <c r="S25" s="35">
        <v>1485.4110000000001</v>
      </c>
      <c r="T25" s="36">
        <v>1654.348</v>
      </c>
      <c r="U25" s="37">
        <v>1016.386</v>
      </c>
      <c r="V25" s="38">
        <v>836.42600000000004</v>
      </c>
      <c r="W25" s="38">
        <v>1418.94</v>
      </c>
      <c r="X25" s="41">
        <v>1757.8969999999999</v>
      </c>
      <c r="Y25" s="42" t="s">
        <v>148</v>
      </c>
    </row>
    <row r="26" spans="1:25" ht="18" x14ac:dyDescent="0.4">
      <c r="A26" s="89" t="s">
        <v>137</v>
      </c>
      <c r="B26" s="34">
        <v>13.484999999999999</v>
      </c>
      <c r="C26" s="35">
        <v>11.938000000000001</v>
      </c>
      <c r="D26" s="36">
        <v>8.5779999999999994</v>
      </c>
      <c r="E26" s="37">
        <v>9.0909999999999993</v>
      </c>
      <c r="F26" s="38">
        <v>12.83</v>
      </c>
      <c r="G26" s="38">
        <v>14.933999999999999</v>
      </c>
      <c r="H26" s="38">
        <v>10.877000000000001</v>
      </c>
      <c r="I26" s="39"/>
      <c r="J26" s="34">
        <v>10.272</v>
      </c>
      <c r="K26" s="35">
        <v>14.65555</v>
      </c>
      <c r="L26" s="36">
        <v>8.16357</v>
      </c>
      <c r="M26" s="37">
        <v>10.48878</v>
      </c>
      <c r="N26" s="38">
        <v>11.84745</v>
      </c>
      <c r="O26" s="38">
        <v>11.8773</v>
      </c>
      <c r="P26" s="37">
        <v>6.4120299999999997</v>
      </c>
      <c r="Q26" s="40">
        <v>8</v>
      </c>
      <c r="R26" s="34">
        <v>1312.7919999999999</v>
      </c>
      <c r="S26" s="35">
        <v>814.572</v>
      </c>
      <c r="T26" s="36">
        <v>1050.7660000000001</v>
      </c>
      <c r="U26" s="37">
        <v>866.73599999999999</v>
      </c>
      <c r="V26" s="38">
        <v>1082.933</v>
      </c>
      <c r="W26" s="38">
        <v>1257.356</v>
      </c>
      <c r="X26" s="41">
        <v>1696.3430000000001</v>
      </c>
      <c r="Y26" s="42" t="s">
        <v>136</v>
      </c>
    </row>
    <row r="27" spans="1:25" ht="18" x14ac:dyDescent="0.4">
      <c r="A27" s="89" t="s">
        <v>232</v>
      </c>
      <c r="B27" s="34">
        <v>9.9700000000000006</v>
      </c>
      <c r="C27" s="35">
        <v>48.677999999999997</v>
      </c>
      <c r="D27" s="36">
        <v>27.965</v>
      </c>
      <c r="E27" s="37">
        <v>30.82</v>
      </c>
      <c r="F27" s="38">
        <v>21.98</v>
      </c>
      <c r="G27" s="38">
        <v>17.847999999999999</v>
      </c>
      <c r="H27" s="38">
        <v>8.6489999999999991</v>
      </c>
      <c r="I27" s="39"/>
      <c r="J27" s="34">
        <v>8.5640000000000001</v>
      </c>
      <c r="K27" s="35">
        <v>32.031400000000005</v>
      </c>
      <c r="L27" s="36">
        <v>20.663270000000001</v>
      </c>
      <c r="M27" s="37">
        <v>23.230540000000001</v>
      </c>
      <c r="N27" s="38">
        <v>18.94556</v>
      </c>
      <c r="O27" s="38">
        <v>15.240620000000002</v>
      </c>
      <c r="P27" s="37">
        <v>7.7687100000000004</v>
      </c>
      <c r="Q27" s="40">
        <v>7</v>
      </c>
      <c r="R27" s="34">
        <v>1164.1759999999999</v>
      </c>
      <c r="S27" s="35">
        <v>1519.6959999999999</v>
      </c>
      <c r="T27" s="36">
        <v>1353.3679999999999</v>
      </c>
      <c r="U27" s="37">
        <v>1326.702</v>
      </c>
      <c r="V27" s="38">
        <v>1160.1659999999999</v>
      </c>
      <c r="W27" s="38">
        <v>1171.0809999999999</v>
      </c>
      <c r="X27" s="41">
        <v>1113.3119999999999</v>
      </c>
      <c r="Y27" s="42" t="s">
        <v>233</v>
      </c>
    </row>
    <row r="28" spans="1:25" ht="18" x14ac:dyDescent="0.4">
      <c r="A28" s="89" t="s">
        <v>129</v>
      </c>
      <c r="B28" s="34">
        <v>2.74</v>
      </c>
      <c r="C28" s="35">
        <v>6.6609999999999996</v>
      </c>
      <c r="D28" s="36">
        <v>5.9909999999999997</v>
      </c>
      <c r="E28" s="37">
        <v>6.4260000000000002</v>
      </c>
      <c r="F28" s="38">
        <v>7.2640000000000002</v>
      </c>
      <c r="G28" s="38">
        <v>7.15</v>
      </c>
      <c r="H28" s="38">
        <v>6.4820000000000002</v>
      </c>
      <c r="I28" s="39"/>
      <c r="J28" s="34">
        <v>2.08</v>
      </c>
      <c r="K28" s="35">
        <v>7.1714799999999999</v>
      </c>
      <c r="L28" s="36">
        <v>5.5174700000000003</v>
      </c>
      <c r="M28" s="37">
        <v>6.8206800000000003</v>
      </c>
      <c r="N28" s="38">
        <v>6.8206000000000007</v>
      </c>
      <c r="O28" s="38">
        <v>6.0007600000000005</v>
      </c>
      <c r="P28" s="37">
        <v>5.2782799999999996</v>
      </c>
      <c r="Q28" s="40"/>
      <c r="R28" s="34">
        <v>1317.308</v>
      </c>
      <c r="S28" s="35">
        <v>928.81799999999998</v>
      </c>
      <c r="T28" s="36">
        <v>1085.8240000000001</v>
      </c>
      <c r="U28" s="37">
        <v>942.13499999999999</v>
      </c>
      <c r="V28" s="38">
        <v>1065.009</v>
      </c>
      <c r="W28" s="38">
        <v>1191.5160000000001</v>
      </c>
      <c r="X28" s="41">
        <v>1228.0519999999999</v>
      </c>
      <c r="Y28" s="42" t="s">
        <v>128</v>
      </c>
    </row>
    <row r="29" spans="1:25" ht="18" x14ac:dyDescent="0.4">
      <c r="A29" s="100" t="s">
        <v>234</v>
      </c>
      <c r="B29" s="44">
        <v>9.1059999999999999</v>
      </c>
      <c r="C29" s="45">
        <v>15.721</v>
      </c>
      <c r="D29" s="46">
        <v>15.260999999999999</v>
      </c>
      <c r="E29" s="47">
        <v>14.15</v>
      </c>
      <c r="F29" s="48">
        <v>13.455</v>
      </c>
      <c r="G29" s="48">
        <v>12.933</v>
      </c>
      <c r="H29" s="48">
        <v>5.9219999999999997</v>
      </c>
      <c r="I29" s="49"/>
      <c r="J29" s="44">
        <v>6.41</v>
      </c>
      <c r="K29" s="45">
        <v>22.289450000000002</v>
      </c>
      <c r="L29" s="46">
        <v>17.321009999999998</v>
      </c>
      <c r="M29" s="47">
        <v>19.16451</v>
      </c>
      <c r="N29" s="48">
        <v>16.001249999999999</v>
      </c>
      <c r="O29" s="48">
        <v>12.61065</v>
      </c>
      <c r="P29" s="47">
        <v>4.2552700000000003</v>
      </c>
      <c r="Q29" s="50"/>
      <c r="R29" s="44">
        <v>1420.5930000000001</v>
      </c>
      <c r="S29" s="45">
        <v>705.31100000000004</v>
      </c>
      <c r="T29" s="46">
        <v>881.06899999999996</v>
      </c>
      <c r="U29" s="47">
        <v>738.34400000000005</v>
      </c>
      <c r="V29" s="48">
        <v>840.87199999999996</v>
      </c>
      <c r="W29" s="48">
        <v>1025.5619999999999</v>
      </c>
      <c r="X29" s="51">
        <v>1391.6859999999999</v>
      </c>
      <c r="Y29" s="52" t="s">
        <v>235</v>
      </c>
    </row>
    <row r="30" spans="1:25" ht="18" x14ac:dyDescent="0.4">
      <c r="A30" s="89" t="s">
        <v>135</v>
      </c>
      <c r="B30" s="34">
        <v>2.4660000000000002</v>
      </c>
      <c r="C30" s="35">
        <v>4.5650000000000004</v>
      </c>
      <c r="D30" s="36">
        <v>3.8210000000000002</v>
      </c>
      <c r="E30" s="37">
        <v>3.827</v>
      </c>
      <c r="F30" s="38">
        <v>4.7560000000000002</v>
      </c>
      <c r="G30" s="38">
        <v>4.5090000000000003</v>
      </c>
      <c r="H30" s="38">
        <v>4.1040000000000001</v>
      </c>
      <c r="I30" s="39"/>
      <c r="J30" s="34">
        <v>1.2529999999999999</v>
      </c>
      <c r="K30" s="35">
        <v>2.7513100000000001</v>
      </c>
      <c r="L30" s="36">
        <v>1.86947</v>
      </c>
      <c r="M30" s="37">
        <v>2.4111799999999999</v>
      </c>
      <c r="N30" s="38">
        <v>2.8704399999999999</v>
      </c>
      <c r="O30" s="38">
        <v>2.30633</v>
      </c>
      <c r="P30" s="37">
        <v>2.2426599999999999</v>
      </c>
      <c r="Q30" s="40"/>
      <c r="R30" s="34">
        <v>1968.077</v>
      </c>
      <c r="S30" s="35">
        <v>1659.21</v>
      </c>
      <c r="T30" s="36">
        <v>2043.895</v>
      </c>
      <c r="U30" s="37">
        <v>1587.19</v>
      </c>
      <c r="V30" s="38">
        <v>1656.8889999999999</v>
      </c>
      <c r="W30" s="38">
        <v>1955.0540000000001</v>
      </c>
      <c r="X30" s="41">
        <v>1829.97</v>
      </c>
      <c r="Y30" s="42" t="s">
        <v>134</v>
      </c>
    </row>
    <row r="31" spans="1:25" ht="18" x14ac:dyDescent="0.4">
      <c r="A31" s="89" t="s">
        <v>127</v>
      </c>
      <c r="B31" s="34">
        <v>0.193</v>
      </c>
      <c r="C31" s="35">
        <v>2.9929999999999999</v>
      </c>
      <c r="D31" s="36">
        <v>2.649</v>
      </c>
      <c r="E31" s="37">
        <v>4.8010000000000002</v>
      </c>
      <c r="F31" s="38">
        <v>5.3460000000000001</v>
      </c>
      <c r="G31" s="38">
        <v>6.24</v>
      </c>
      <c r="H31" s="38">
        <v>4.0430000000000001</v>
      </c>
      <c r="I31" s="39"/>
      <c r="J31" s="34">
        <v>5.8000000000000003E-2</v>
      </c>
      <c r="K31" s="35">
        <v>2.23048</v>
      </c>
      <c r="L31" s="36">
        <v>1.6961199999999999</v>
      </c>
      <c r="M31" s="37">
        <v>4.1664099999999999</v>
      </c>
      <c r="N31" s="38">
        <v>4.0609000000000002</v>
      </c>
      <c r="O31" s="38">
        <v>4.3169300000000002</v>
      </c>
      <c r="P31" s="37">
        <v>2.2965599999999999</v>
      </c>
      <c r="Q31" s="40"/>
      <c r="R31" s="34">
        <v>3327.5859999999998</v>
      </c>
      <c r="S31" s="35">
        <v>1341.864</v>
      </c>
      <c r="T31" s="36">
        <v>1561.8</v>
      </c>
      <c r="U31" s="37">
        <v>1152.3109999999999</v>
      </c>
      <c r="V31" s="38">
        <v>1316.4570000000001</v>
      </c>
      <c r="W31" s="38">
        <v>1445.472</v>
      </c>
      <c r="X31" s="41">
        <v>1760.4590000000001</v>
      </c>
      <c r="Y31" s="42" t="s">
        <v>126</v>
      </c>
    </row>
    <row r="32" spans="1:25" ht="18" x14ac:dyDescent="0.4">
      <c r="A32" s="89" t="s">
        <v>151</v>
      </c>
      <c r="B32" s="34">
        <v>5.2039999999999997</v>
      </c>
      <c r="C32" s="35">
        <v>4.9889999999999999</v>
      </c>
      <c r="D32" s="36">
        <v>5.6429999999999998</v>
      </c>
      <c r="E32" s="37">
        <v>9.2889999999999997</v>
      </c>
      <c r="F32" s="38">
        <v>8.5660000000000007</v>
      </c>
      <c r="G32" s="38">
        <v>6.3129999999999997</v>
      </c>
      <c r="H32" s="38">
        <v>3.9260000000000002</v>
      </c>
      <c r="I32" s="39"/>
      <c r="J32" s="34">
        <v>1.8220000000000001</v>
      </c>
      <c r="K32" s="35">
        <v>5.8599899999999998</v>
      </c>
      <c r="L32" s="36">
        <v>4.6713999999999993</v>
      </c>
      <c r="M32" s="37">
        <v>7.2886800000000003</v>
      </c>
      <c r="N32" s="38">
        <v>6.4052299999999995</v>
      </c>
      <c r="O32" s="38">
        <v>4.8160500000000006</v>
      </c>
      <c r="P32" s="37">
        <v>2.9042600000000003</v>
      </c>
      <c r="Q32" s="40"/>
      <c r="R32" s="34">
        <v>2856.2020000000002</v>
      </c>
      <c r="S32" s="35">
        <v>851.36699999999996</v>
      </c>
      <c r="T32" s="36">
        <v>1207.989</v>
      </c>
      <c r="U32" s="37">
        <v>1274.442</v>
      </c>
      <c r="V32" s="38">
        <v>1337.345</v>
      </c>
      <c r="W32" s="38">
        <v>1310.825</v>
      </c>
      <c r="X32" s="41">
        <v>1351.807</v>
      </c>
      <c r="Y32" s="42" t="s">
        <v>150</v>
      </c>
    </row>
    <row r="33" spans="1:25" ht="18" x14ac:dyDescent="0.4">
      <c r="A33" s="89" t="s">
        <v>143</v>
      </c>
      <c r="B33" s="34">
        <v>1.905</v>
      </c>
      <c r="C33" s="35">
        <v>3.5920000000000001</v>
      </c>
      <c r="D33" s="36">
        <v>3.4249999999999998</v>
      </c>
      <c r="E33" s="37">
        <v>3.3580000000000001</v>
      </c>
      <c r="F33" s="38">
        <v>3.3969999999999998</v>
      </c>
      <c r="G33" s="38">
        <v>3.5990000000000002</v>
      </c>
      <c r="H33" s="38">
        <v>3.71</v>
      </c>
      <c r="I33" s="39"/>
      <c r="J33" s="34">
        <v>1.2190000000000001</v>
      </c>
      <c r="K33" s="35">
        <v>2.8275900000000003</v>
      </c>
      <c r="L33" s="36">
        <v>2.1547700000000001</v>
      </c>
      <c r="M33" s="37">
        <v>2.5295900000000002</v>
      </c>
      <c r="N33" s="38">
        <v>2.4887899999999998</v>
      </c>
      <c r="O33" s="38">
        <v>2.3351199999999999</v>
      </c>
      <c r="P33" s="37">
        <v>2.1767500000000002</v>
      </c>
      <c r="Q33" s="40"/>
      <c r="R33" s="34">
        <v>1562.7560000000001</v>
      </c>
      <c r="S33" s="35">
        <v>1270.3399999999999</v>
      </c>
      <c r="T33" s="36">
        <v>1589.4970000000001</v>
      </c>
      <c r="U33" s="37">
        <v>1327.4880000000001</v>
      </c>
      <c r="V33" s="38">
        <v>1364.92</v>
      </c>
      <c r="W33" s="38">
        <v>1541.248</v>
      </c>
      <c r="X33" s="41">
        <v>1704.376</v>
      </c>
      <c r="Y33" s="42" t="s">
        <v>142</v>
      </c>
    </row>
    <row r="34" spans="1:25" ht="18" x14ac:dyDescent="0.4">
      <c r="A34" s="100" t="s">
        <v>241</v>
      </c>
      <c r="B34" s="44">
        <v>0.38900000000000001</v>
      </c>
      <c r="C34" s="45">
        <v>4.2619999999999996</v>
      </c>
      <c r="D34" s="46">
        <v>3.246</v>
      </c>
      <c r="E34" s="47">
        <v>3.649</v>
      </c>
      <c r="F34" s="48">
        <v>5.3920000000000003</v>
      </c>
      <c r="G34" s="48">
        <v>4.319</v>
      </c>
      <c r="H34" s="48">
        <v>3.1280000000000001</v>
      </c>
      <c r="I34" s="49"/>
      <c r="J34" s="44">
        <v>0.192</v>
      </c>
      <c r="K34" s="45">
        <v>3.2725500000000003</v>
      </c>
      <c r="L34" s="46">
        <v>2.0258099999999999</v>
      </c>
      <c r="M34" s="47">
        <v>2.7400600000000002</v>
      </c>
      <c r="N34" s="48">
        <v>3.8792600000000004</v>
      </c>
      <c r="O34" s="48">
        <v>2.4790000000000001</v>
      </c>
      <c r="P34" s="47">
        <v>1.61999</v>
      </c>
      <c r="Q34" s="50"/>
      <c r="R34" s="44">
        <v>2026.0419999999999</v>
      </c>
      <c r="S34" s="45">
        <v>1302.348</v>
      </c>
      <c r="T34" s="46">
        <v>1602.3219999999999</v>
      </c>
      <c r="U34" s="47">
        <v>1331.723</v>
      </c>
      <c r="V34" s="48">
        <v>1389.9559999999999</v>
      </c>
      <c r="W34" s="48">
        <v>1742.2349999999999</v>
      </c>
      <c r="X34" s="51">
        <v>1930.876</v>
      </c>
      <c r="Y34" s="52" t="s">
        <v>242</v>
      </c>
    </row>
    <row r="35" spans="1:25" ht="18" x14ac:dyDescent="0.4">
      <c r="A35" s="89" t="s">
        <v>125</v>
      </c>
      <c r="B35" s="34">
        <v>0.24</v>
      </c>
      <c r="C35" s="35">
        <v>1.8819999999999999</v>
      </c>
      <c r="D35" s="36">
        <v>1.796</v>
      </c>
      <c r="E35" s="37">
        <v>1.288</v>
      </c>
      <c r="F35" s="38">
        <v>3.0950000000000002</v>
      </c>
      <c r="G35" s="38">
        <v>2.2989999999999999</v>
      </c>
      <c r="H35" s="38">
        <v>2.3199999999999998</v>
      </c>
      <c r="I35" s="39"/>
      <c r="J35" s="34">
        <v>0.182</v>
      </c>
      <c r="K35" s="35">
        <v>1.6955899999999999</v>
      </c>
      <c r="L35" s="36">
        <v>1.3038399999999999</v>
      </c>
      <c r="M35" s="37">
        <v>1.14296</v>
      </c>
      <c r="N35" s="38">
        <v>1.90002</v>
      </c>
      <c r="O35" s="38">
        <v>1.4079000000000002</v>
      </c>
      <c r="P35" s="37">
        <v>1.14225</v>
      </c>
      <c r="Q35" s="40"/>
      <c r="R35" s="34">
        <v>1318.681</v>
      </c>
      <c r="S35" s="35">
        <v>1109.9380000000001</v>
      </c>
      <c r="T35" s="36">
        <v>1377.47</v>
      </c>
      <c r="U35" s="37">
        <v>1126.8989999999999</v>
      </c>
      <c r="V35" s="38">
        <v>1628.93</v>
      </c>
      <c r="W35" s="38">
        <v>1632.9280000000001</v>
      </c>
      <c r="X35" s="41">
        <v>2031.079</v>
      </c>
      <c r="Y35" s="42" t="s">
        <v>124</v>
      </c>
    </row>
    <row r="36" spans="1:25" ht="18" x14ac:dyDescent="0.4">
      <c r="A36" s="89" t="s">
        <v>131</v>
      </c>
      <c r="B36" s="34">
        <v>3.0910000000000002</v>
      </c>
      <c r="C36" s="35">
        <v>2.54</v>
      </c>
      <c r="D36" s="36">
        <v>2.129</v>
      </c>
      <c r="E36" s="37">
        <v>2.15</v>
      </c>
      <c r="F36" s="38">
        <v>2.5089999999999999</v>
      </c>
      <c r="G36" s="38">
        <v>2.6379999999999999</v>
      </c>
      <c r="H36" s="38">
        <v>2.222</v>
      </c>
      <c r="I36" s="39"/>
      <c r="J36" s="34">
        <v>1.468</v>
      </c>
      <c r="K36" s="35">
        <v>2.0460199999999999</v>
      </c>
      <c r="L36" s="36">
        <v>1.6105799999999999</v>
      </c>
      <c r="M36" s="37">
        <v>2.3939899999999996</v>
      </c>
      <c r="N36" s="38">
        <v>1.87656</v>
      </c>
      <c r="O36" s="38">
        <v>1.7673299999999998</v>
      </c>
      <c r="P36" s="37">
        <v>1.3979200000000001</v>
      </c>
      <c r="Q36" s="40"/>
      <c r="R36" s="34">
        <v>2105.5859999999998</v>
      </c>
      <c r="S36" s="35">
        <v>1241.4349999999999</v>
      </c>
      <c r="T36" s="36">
        <v>1321.884</v>
      </c>
      <c r="U36" s="37">
        <v>898.08199999999999</v>
      </c>
      <c r="V36" s="38">
        <v>1337.021</v>
      </c>
      <c r="W36" s="38">
        <v>1492.6469999999999</v>
      </c>
      <c r="X36" s="41">
        <v>1589.5039999999999</v>
      </c>
      <c r="Y36" s="42" t="s">
        <v>130</v>
      </c>
    </row>
    <row r="37" spans="1:25" ht="18" x14ac:dyDescent="0.4">
      <c r="A37" s="89" t="s">
        <v>273</v>
      </c>
      <c r="B37" s="34">
        <v>1.92</v>
      </c>
      <c r="C37" s="35">
        <v>2.9079999999999999</v>
      </c>
      <c r="D37" s="36">
        <v>2.7349999999999999</v>
      </c>
      <c r="E37" s="37">
        <v>2.8860000000000001</v>
      </c>
      <c r="F37" s="38">
        <v>2.9830000000000001</v>
      </c>
      <c r="G37" s="38">
        <v>3.214</v>
      </c>
      <c r="H37" s="38">
        <v>2.0590000000000002</v>
      </c>
      <c r="I37" s="39"/>
      <c r="J37" s="34">
        <v>1.161</v>
      </c>
      <c r="K37" s="35">
        <v>2.8096799999999997</v>
      </c>
      <c r="L37" s="36">
        <v>2.14107</v>
      </c>
      <c r="M37" s="37">
        <v>2.8772099999999998</v>
      </c>
      <c r="N37" s="38">
        <v>2.5369299999999999</v>
      </c>
      <c r="O37" s="38">
        <v>2.37059</v>
      </c>
      <c r="P37" s="37">
        <v>1.41913</v>
      </c>
      <c r="Q37" s="40"/>
      <c r="R37" s="34">
        <v>1653.7470000000001</v>
      </c>
      <c r="S37" s="35">
        <v>1034.9929999999999</v>
      </c>
      <c r="T37" s="36">
        <v>1277.3989999999999</v>
      </c>
      <c r="U37" s="37">
        <v>1003.0549999999999</v>
      </c>
      <c r="V37" s="38">
        <v>1175.8309999999999</v>
      </c>
      <c r="W37" s="38">
        <v>1355.7809999999999</v>
      </c>
      <c r="X37" s="41">
        <v>1450.8889999999999</v>
      </c>
      <c r="Y37" s="42" t="s">
        <v>274</v>
      </c>
    </row>
    <row r="38" spans="1:25" ht="18" x14ac:dyDescent="0.4">
      <c r="A38" s="89" t="s">
        <v>271</v>
      </c>
      <c r="B38" s="34">
        <v>2.3210000000000002</v>
      </c>
      <c r="C38" s="35">
        <v>2.488</v>
      </c>
      <c r="D38" s="36">
        <v>2.0329999999999999</v>
      </c>
      <c r="E38" s="37">
        <v>2.1309999999999998</v>
      </c>
      <c r="F38" s="38">
        <v>2.2429999999999999</v>
      </c>
      <c r="G38" s="38">
        <v>2.5179999999999998</v>
      </c>
      <c r="H38" s="38">
        <v>1.9790000000000001</v>
      </c>
      <c r="I38" s="39"/>
      <c r="J38" s="34">
        <v>1.4490000000000001</v>
      </c>
      <c r="K38" s="35">
        <v>2.1488899999999997</v>
      </c>
      <c r="L38" s="36">
        <v>1.45807</v>
      </c>
      <c r="M38" s="37">
        <v>1.9509799999999999</v>
      </c>
      <c r="N38" s="38">
        <v>1.78122</v>
      </c>
      <c r="O38" s="38">
        <v>1.6879500000000001</v>
      </c>
      <c r="P38" s="37">
        <v>1.19136</v>
      </c>
      <c r="Q38" s="40"/>
      <c r="R38" s="34">
        <v>1601.7940000000001</v>
      </c>
      <c r="S38" s="35">
        <v>1157.807</v>
      </c>
      <c r="T38" s="36">
        <v>1394.309</v>
      </c>
      <c r="U38" s="37">
        <v>1092.2719999999999</v>
      </c>
      <c r="V38" s="38">
        <v>1259.249</v>
      </c>
      <c r="W38" s="38">
        <v>1491.75</v>
      </c>
      <c r="X38" s="41">
        <v>1661.127</v>
      </c>
      <c r="Y38" s="42" t="s">
        <v>272</v>
      </c>
    </row>
    <row r="39" spans="1:25" ht="18" x14ac:dyDescent="0.4">
      <c r="A39" s="100" t="s">
        <v>123</v>
      </c>
      <c r="B39" s="44">
        <v>1.2070000000000001</v>
      </c>
      <c r="C39" s="45">
        <v>1.77</v>
      </c>
      <c r="D39" s="46">
        <v>1.6990000000000001</v>
      </c>
      <c r="E39" s="47">
        <v>1.615</v>
      </c>
      <c r="F39" s="48">
        <v>2.8980000000000001</v>
      </c>
      <c r="G39" s="48">
        <v>1.5049999999999999</v>
      </c>
      <c r="H39" s="48">
        <v>1.964</v>
      </c>
      <c r="I39" s="49"/>
      <c r="J39" s="44">
        <v>0.752</v>
      </c>
      <c r="K39" s="45">
        <v>1.16896</v>
      </c>
      <c r="L39" s="46">
        <v>0.98882000000000003</v>
      </c>
      <c r="M39" s="47">
        <v>1.24559</v>
      </c>
      <c r="N39" s="48">
        <v>2.0846999999999998</v>
      </c>
      <c r="O39" s="48">
        <v>0.85526999999999997</v>
      </c>
      <c r="P39" s="47">
        <v>1.1625000000000001</v>
      </c>
      <c r="Q39" s="50"/>
      <c r="R39" s="44">
        <v>1605.0530000000001</v>
      </c>
      <c r="S39" s="45">
        <v>1514.1659999999999</v>
      </c>
      <c r="T39" s="46">
        <v>1718.21</v>
      </c>
      <c r="U39" s="47">
        <v>1296.5740000000001</v>
      </c>
      <c r="V39" s="48">
        <v>1390.1279999999999</v>
      </c>
      <c r="W39" s="48">
        <v>1759.6780000000001</v>
      </c>
      <c r="X39" s="51">
        <v>1689.462</v>
      </c>
      <c r="Y39" s="52" t="s">
        <v>122</v>
      </c>
    </row>
    <row r="40" spans="1:25" ht="18.75" thickBot="1" x14ac:dyDescent="0.45">
      <c r="A40" s="89" t="s">
        <v>286</v>
      </c>
      <c r="B40" s="34">
        <v>0.64</v>
      </c>
      <c r="C40" s="35">
        <v>1.694</v>
      </c>
      <c r="D40" s="36">
        <v>2.08</v>
      </c>
      <c r="E40" s="37">
        <v>1.732</v>
      </c>
      <c r="F40" s="38">
        <v>1.7729999999999999</v>
      </c>
      <c r="G40" s="38">
        <v>1.7549999999999999</v>
      </c>
      <c r="H40" s="38">
        <v>1.474</v>
      </c>
      <c r="I40" s="39"/>
      <c r="J40" s="34">
        <v>0.45800000000000002</v>
      </c>
      <c r="K40" s="35">
        <v>1.42594</v>
      </c>
      <c r="L40" s="36">
        <v>1.4307699999999999</v>
      </c>
      <c r="M40" s="37">
        <v>1.45197</v>
      </c>
      <c r="N40" s="38">
        <v>1.28176</v>
      </c>
      <c r="O40" s="38">
        <v>1.2345899999999999</v>
      </c>
      <c r="P40" s="37">
        <v>0.7954</v>
      </c>
      <c r="Q40" s="40"/>
      <c r="R40" s="34">
        <v>1397.38</v>
      </c>
      <c r="S40" s="35">
        <v>1187.9880000000001</v>
      </c>
      <c r="T40" s="36">
        <v>1453.7629999999999</v>
      </c>
      <c r="U40" s="37">
        <v>1192.8620000000001</v>
      </c>
      <c r="V40" s="38">
        <v>1383.2539999999999</v>
      </c>
      <c r="W40" s="38">
        <v>1421.5250000000001</v>
      </c>
      <c r="X40" s="41">
        <v>1853.1559999999999</v>
      </c>
      <c r="Y40" s="42" t="s">
        <v>287</v>
      </c>
    </row>
    <row r="41" spans="1:25" ht="18" x14ac:dyDescent="0.4">
      <c r="A41" s="99" t="s">
        <v>119</v>
      </c>
      <c r="B41" s="96">
        <v>13.32</v>
      </c>
      <c r="C41" s="95">
        <v>18.611999999999998</v>
      </c>
      <c r="D41" s="94">
        <v>17.861000000000001</v>
      </c>
      <c r="E41" s="93">
        <v>19.959</v>
      </c>
      <c r="F41" s="92">
        <v>23.193000000000001</v>
      </c>
      <c r="G41" s="92">
        <v>21.920999999999999</v>
      </c>
      <c r="H41" s="92">
        <v>18.643000000000001</v>
      </c>
      <c r="I41" s="98"/>
      <c r="J41" s="96">
        <v>6.9640000000000004</v>
      </c>
      <c r="K41" s="95">
        <v>12.796479999999999</v>
      </c>
      <c r="L41" s="94">
        <v>10.53327</v>
      </c>
      <c r="M41" s="93">
        <v>11.568569999999999</v>
      </c>
      <c r="N41" s="92">
        <v>11.86581</v>
      </c>
      <c r="O41" s="92">
        <v>10.14315</v>
      </c>
      <c r="P41" s="93">
        <v>7.2311300000000003</v>
      </c>
      <c r="Q41" s="97"/>
      <c r="R41" s="96">
        <v>1912.694</v>
      </c>
      <c r="S41" s="95">
        <v>1454.462</v>
      </c>
      <c r="T41" s="94">
        <v>1695.675</v>
      </c>
      <c r="U41" s="93">
        <v>1725.278</v>
      </c>
      <c r="V41" s="92">
        <v>1954.607</v>
      </c>
      <c r="W41" s="92">
        <v>2161.163</v>
      </c>
      <c r="X41" s="91">
        <v>2578.1590000000001</v>
      </c>
      <c r="Y41" s="90" t="s">
        <v>118</v>
      </c>
    </row>
    <row r="42" spans="1:25" ht="18" x14ac:dyDescent="0.4">
      <c r="A42" s="89" t="s">
        <v>115</v>
      </c>
      <c r="B42" s="34">
        <v>12.009</v>
      </c>
      <c r="C42" s="35">
        <v>13.452</v>
      </c>
      <c r="D42" s="36">
        <v>13.983000000000001</v>
      </c>
      <c r="E42" s="37">
        <v>14.942</v>
      </c>
      <c r="F42" s="38">
        <v>16.942</v>
      </c>
      <c r="G42" s="38">
        <v>16.538</v>
      </c>
      <c r="H42" s="38">
        <v>15.172000000000001</v>
      </c>
      <c r="I42" s="39">
        <v>7</v>
      </c>
      <c r="J42" s="34">
        <v>6.0410000000000004</v>
      </c>
      <c r="K42" s="35">
        <v>8.3877199999999998</v>
      </c>
      <c r="L42" s="36">
        <v>7.8204399999999996</v>
      </c>
      <c r="M42" s="37">
        <v>8.6954599999999989</v>
      </c>
      <c r="N42" s="38">
        <v>9.2694299999999998</v>
      </c>
      <c r="O42" s="38">
        <v>8.1633800000000001</v>
      </c>
      <c r="P42" s="37">
        <v>5.6462399999999997</v>
      </c>
      <c r="Q42" s="40"/>
      <c r="R42" s="34">
        <v>1987.9159999999999</v>
      </c>
      <c r="S42" s="35">
        <v>1603.7729999999999</v>
      </c>
      <c r="T42" s="36">
        <v>1788.0070000000001</v>
      </c>
      <c r="U42" s="37">
        <v>1718.3679999999999</v>
      </c>
      <c r="V42" s="38">
        <v>1827.7280000000001</v>
      </c>
      <c r="W42" s="38">
        <v>2025.877</v>
      </c>
      <c r="X42" s="41">
        <v>2687.098</v>
      </c>
      <c r="Y42" s="42" t="s">
        <v>114</v>
      </c>
    </row>
    <row r="43" spans="1:25" ht="18.75" thickBot="1" x14ac:dyDescent="0.45">
      <c r="A43" s="89" t="s">
        <v>117</v>
      </c>
      <c r="B43" s="34">
        <v>1.3109999999999999</v>
      </c>
      <c r="C43" s="35">
        <v>5.1589999999999998</v>
      </c>
      <c r="D43" s="36">
        <v>3.8780000000000001</v>
      </c>
      <c r="E43" s="37">
        <v>5.0170000000000003</v>
      </c>
      <c r="F43" s="38">
        <v>6.2510000000000003</v>
      </c>
      <c r="G43" s="38">
        <v>5.383</v>
      </c>
      <c r="H43" s="38">
        <v>3.47</v>
      </c>
      <c r="I43" s="39"/>
      <c r="J43" s="34">
        <v>0.92300000000000004</v>
      </c>
      <c r="K43" s="35">
        <v>4.40876</v>
      </c>
      <c r="L43" s="36">
        <v>2.7128299999999999</v>
      </c>
      <c r="M43" s="37">
        <v>2.8731100000000001</v>
      </c>
      <c r="N43" s="38">
        <v>2.5963799999999999</v>
      </c>
      <c r="O43" s="38">
        <v>1.9797799999999999</v>
      </c>
      <c r="P43" s="37">
        <v>1.5848900000000001</v>
      </c>
      <c r="Q43" s="40"/>
      <c r="R43" s="34">
        <v>1420.3679999999999</v>
      </c>
      <c r="S43" s="35">
        <v>1170.17</v>
      </c>
      <c r="T43" s="36">
        <v>1429.5039999999999</v>
      </c>
      <c r="U43" s="37">
        <v>1746.191</v>
      </c>
      <c r="V43" s="38">
        <v>2407.5830000000001</v>
      </c>
      <c r="W43" s="38">
        <v>2718.989</v>
      </c>
      <c r="X43" s="41">
        <v>2189.4259999999999</v>
      </c>
      <c r="Y43" s="42" t="s">
        <v>116</v>
      </c>
    </row>
    <row r="44" spans="1:25" ht="18" x14ac:dyDescent="0.4">
      <c r="A44" s="99" t="s">
        <v>113</v>
      </c>
      <c r="B44" s="96">
        <v>1.149</v>
      </c>
      <c r="C44" s="95">
        <v>3.319</v>
      </c>
      <c r="D44" s="94">
        <v>3.0680000000000001</v>
      </c>
      <c r="E44" s="93">
        <v>3.1659999999999999</v>
      </c>
      <c r="F44" s="92">
        <v>3.6620000000000004</v>
      </c>
      <c r="G44" s="92">
        <v>2.4489999999999998</v>
      </c>
      <c r="H44" s="92">
        <v>2.3240000000000003</v>
      </c>
      <c r="I44" s="98"/>
      <c r="J44" s="96">
        <v>0.76700000000000002</v>
      </c>
      <c r="K44" s="95">
        <v>2.8193800000000002</v>
      </c>
      <c r="L44" s="94">
        <v>2.2513299999999998</v>
      </c>
      <c r="M44" s="93">
        <v>2.5009800000000002</v>
      </c>
      <c r="N44" s="92">
        <v>3.2249100000000004</v>
      </c>
      <c r="O44" s="92">
        <v>2.1273099999999996</v>
      </c>
      <c r="P44" s="93">
        <v>1.6378700000000004</v>
      </c>
      <c r="Q44" s="97"/>
      <c r="R44" s="96">
        <v>1498.0440000000001</v>
      </c>
      <c r="S44" s="95">
        <v>1177.2090000000001</v>
      </c>
      <c r="T44" s="94">
        <v>1362.75</v>
      </c>
      <c r="U44" s="93">
        <v>1265.904</v>
      </c>
      <c r="V44" s="92">
        <v>1135.5360000000001</v>
      </c>
      <c r="W44" s="92">
        <v>1151.2190000000001</v>
      </c>
      <c r="X44" s="91">
        <v>1418.9159999999999</v>
      </c>
      <c r="Y44" s="90" t="s">
        <v>112</v>
      </c>
    </row>
    <row r="45" spans="1:25" ht="18" x14ac:dyDescent="0.4">
      <c r="A45" s="89" t="s">
        <v>111</v>
      </c>
      <c r="B45" s="34" t="s">
        <v>16</v>
      </c>
      <c r="C45" s="35">
        <v>0.51500000000000001</v>
      </c>
      <c r="D45" s="36">
        <v>0.80800000000000005</v>
      </c>
      <c r="E45" s="37" t="s">
        <v>16</v>
      </c>
      <c r="F45" s="38">
        <v>0.69299999999999995</v>
      </c>
      <c r="G45" s="38">
        <v>0.56699999999999995</v>
      </c>
      <c r="H45" s="38">
        <v>0.746</v>
      </c>
      <c r="I45" s="39"/>
      <c r="J45" s="34" t="s">
        <v>16</v>
      </c>
      <c r="K45" s="35">
        <v>0.42061000000000004</v>
      </c>
      <c r="L45" s="36">
        <v>0.61729999999999996</v>
      </c>
      <c r="M45" s="37" t="s">
        <v>16</v>
      </c>
      <c r="N45" s="38">
        <v>0.61942999999999993</v>
      </c>
      <c r="O45" s="38">
        <v>0.46331</v>
      </c>
      <c r="P45" s="37">
        <v>0.56589999999999996</v>
      </c>
      <c r="Q45" s="40"/>
      <c r="R45" s="34" t="s">
        <v>16</v>
      </c>
      <c r="S45" s="35">
        <v>1224.412</v>
      </c>
      <c r="T45" s="36">
        <v>1308.9259999999999</v>
      </c>
      <c r="U45" s="37" t="s">
        <v>16</v>
      </c>
      <c r="V45" s="38">
        <v>1118.77</v>
      </c>
      <c r="W45" s="38">
        <v>1223.8030000000001</v>
      </c>
      <c r="X45" s="41">
        <v>1318.2539999999999</v>
      </c>
      <c r="Y45" s="42" t="s">
        <v>110</v>
      </c>
    </row>
    <row r="46" spans="1:25" ht="18.75" thickBot="1" x14ac:dyDescent="0.45">
      <c r="A46" s="89" t="s">
        <v>109</v>
      </c>
      <c r="B46" s="34">
        <v>1.1060000000000001</v>
      </c>
      <c r="C46" s="35">
        <v>2.645</v>
      </c>
      <c r="D46" s="36">
        <v>2.032</v>
      </c>
      <c r="E46" s="37">
        <v>2.9369999999999998</v>
      </c>
      <c r="F46" s="38">
        <v>2.149</v>
      </c>
      <c r="G46" s="38">
        <v>1.504</v>
      </c>
      <c r="H46" s="38">
        <v>0.65100000000000002</v>
      </c>
      <c r="I46" s="39"/>
      <c r="J46" s="34">
        <v>0.72699999999999998</v>
      </c>
      <c r="K46" s="35">
        <v>2.1069100000000001</v>
      </c>
      <c r="L46" s="36">
        <v>1.41679</v>
      </c>
      <c r="M46" s="37">
        <v>2.2359599999999999</v>
      </c>
      <c r="N46" s="38">
        <v>1.4284000000000001</v>
      </c>
      <c r="O46" s="38">
        <v>1.00593</v>
      </c>
      <c r="P46" s="37">
        <v>0.28731000000000001</v>
      </c>
      <c r="Q46" s="40"/>
      <c r="R46" s="34">
        <v>1521.32</v>
      </c>
      <c r="S46" s="35">
        <v>1255.393</v>
      </c>
      <c r="T46" s="36">
        <v>1434.2280000000001</v>
      </c>
      <c r="U46" s="37">
        <v>1313.53</v>
      </c>
      <c r="V46" s="38">
        <v>1504.481</v>
      </c>
      <c r="W46" s="38">
        <v>1495.134</v>
      </c>
      <c r="X46" s="41">
        <v>2265.8449999999998</v>
      </c>
      <c r="Y46" s="42" t="s">
        <v>108</v>
      </c>
    </row>
    <row r="47" spans="1:25" ht="18" x14ac:dyDescent="0.4">
      <c r="A47" s="99" t="s">
        <v>107</v>
      </c>
      <c r="B47" s="96">
        <v>0.247</v>
      </c>
      <c r="C47" s="95">
        <v>2.827</v>
      </c>
      <c r="D47" s="94">
        <v>2.387</v>
      </c>
      <c r="E47" s="93">
        <v>2.9039999999999999</v>
      </c>
      <c r="F47" s="92">
        <v>4.2830000000000004</v>
      </c>
      <c r="G47" s="92">
        <v>5.2290000000000001</v>
      </c>
      <c r="H47" s="92">
        <v>4.3479999999999999</v>
      </c>
      <c r="I47" s="98"/>
      <c r="J47" s="96">
        <v>0.28899999999999998</v>
      </c>
      <c r="K47" s="95">
        <v>3.55308</v>
      </c>
      <c r="L47" s="94">
        <v>2.66066</v>
      </c>
      <c r="M47" s="93">
        <v>3.2029800000000002</v>
      </c>
      <c r="N47" s="92">
        <v>4.8333500000000003</v>
      </c>
      <c r="O47" s="92">
        <v>5.6069100000000001</v>
      </c>
      <c r="P47" s="93">
        <v>5.0860099999999999</v>
      </c>
      <c r="Q47" s="97"/>
      <c r="R47" s="96">
        <v>854.67100000000005</v>
      </c>
      <c r="S47" s="95">
        <v>795.64800000000002</v>
      </c>
      <c r="T47" s="94">
        <v>897.14599999999996</v>
      </c>
      <c r="U47" s="93">
        <v>906.65599999999995</v>
      </c>
      <c r="V47" s="92">
        <v>886.13499999999999</v>
      </c>
      <c r="W47" s="92">
        <v>932.59900000000005</v>
      </c>
      <c r="X47" s="91">
        <v>854.89400000000001</v>
      </c>
      <c r="Y47" s="90" t="s">
        <v>106</v>
      </c>
    </row>
    <row r="48" spans="1:25" ht="18.75" thickBot="1" x14ac:dyDescent="0.45">
      <c r="A48" s="89" t="s">
        <v>103</v>
      </c>
      <c r="B48" s="34" t="s">
        <v>16</v>
      </c>
      <c r="C48" s="35">
        <v>2.5409999999999999</v>
      </c>
      <c r="D48" s="36">
        <v>2.0289999999999999</v>
      </c>
      <c r="E48" s="37">
        <v>2.335</v>
      </c>
      <c r="F48" s="38">
        <v>3.762</v>
      </c>
      <c r="G48" s="38">
        <v>4.4660000000000002</v>
      </c>
      <c r="H48" s="38">
        <v>3.6429999999999998</v>
      </c>
      <c r="I48" s="39"/>
      <c r="J48" s="34" t="s">
        <v>16</v>
      </c>
      <c r="K48" s="35">
        <v>3.37568</v>
      </c>
      <c r="L48" s="36">
        <v>2.4394899999999997</v>
      </c>
      <c r="M48" s="37">
        <v>2.8003899999999997</v>
      </c>
      <c r="N48" s="38">
        <v>4.4337099999999996</v>
      </c>
      <c r="O48" s="38">
        <v>5.0163199999999994</v>
      </c>
      <c r="P48" s="37">
        <v>4.6139799999999997</v>
      </c>
      <c r="Q48" s="40"/>
      <c r="R48" s="34" t="s">
        <v>16</v>
      </c>
      <c r="S48" s="35">
        <v>752.73699999999997</v>
      </c>
      <c r="T48" s="36">
        <v>831.73099999999999</v>
      </c>
      <c r="U48" s="37">
        <v>833.81200000000001</v>
      </c>
      <c r="V48" s="38">
        <v>848.49900000000002</v>
      </c>
      <c r="W48" s="38">
        <v>890.29399999999998</v>
      </c>
      <c r="X48" s="41">
        <v>789.55700000000002</v>
      </c>
      <c r="Y48" s="42" t="s">
        <v>102</v>
      </c>
    </row>
    <row r="49" spans="1:25" ht="18" x14ac:dyDescent="0.4">
      <c r="A49" s="99" t="s">
        <v>101</v>
      </c>
      <c r="B49" s="96">
        <v>2.8159999999999998</v>
      </c>
      <c r="C49" s="95">
        <v>2.302</v>
      </c>
      <c r="D49" s="94">
        <v>2.4169999999999998</v>
      </c>
      <c r="E49" s="93">
        <v>2.4209999999999998</v>
      </c>
      <c r="F49" s="92">
        <v>1.9650000000000001</v>
      </c>
      <c r="G49" s="92">
        <v>2.827</v>
      </c>
      <c r="H49" s="92">
        <v>2.1829999999999998</v>
      </c>
      <c r="I49" s="98"/>
      <c r="J49" s="96">
        <v>0.68300000000000005</v>
      </c>
      <c r="K49" s="95">
        <v>0.45589999999999997</v>
      </c>
      <c r="L49" s="94">
        <v>0.54037999999999997</v>
      </c>
      <c r="M49" s="93">
        <v>0.62229999999999996</v>
      </c>
      <c r="N49" s="92">
        <v>0.44262999999999997</v>
      </c>
      <c r="O49" s="92">
        <v>0.53822999999999999</v>
      </c>
      <c r="P49" s="93">
        <v>0.42555999999999999</v>
      </c>
      <c r="Q49" s="97"/>
      <c r="R49" s="96">
        <v>4122.9870000000001</v>
      </c>
      <c r="S49" s="95">
        <v>5049.3530000000001</v>
      </c>
      <c r="T49" s="94">
        <v>4472.7780000000002</v>
      </c>
      <c r="U49" s="93">
        <v>3890.4070000000002</v>
      </c>
      <c r="V49" s="92">
        <v>4439.3739999999998</v>
      </c>
      <c r="W49" s="92">
        <v>5252.4009999999998</v>
      </c>
      <c r="X49" s="91">
        <v>5129.7110000000002</v>
      </c>
      <c r="Y49" s="90" t="s">
        <v>100</v>
      </c>
    </row>
    <row r="50" spans="1:25" ht="18.75" thickBot="1" x14ac:dyDescent="0.45">
      <c r="A50" s="88" t="s">
        <v>99</v>
      </c>
      <c r="B50" s="74">
        <v>2.7890000000000001</v>
      </c>
      <c r="C50" s="75">
        <v>2.1869999999999998</v>
      </c>
      <c r="D50" s="76">
        <v>2.3029999999999999</v>
      </c>
      <c r="E50" s="77">
        <v>2.2360000000000002</v>
      </c>
      <c r="F50" s="78">
        <v>1.81</v>
      </c>
      <c r="G50" s="78">
        <v>2.66</v>
      </c>
      <c r="H50" s="78">
        <v>2.0419999999999998</v>
      </c>
      <c r="I50" s="79"/>
      <c r="J50" s="74">
        <v>0.67700000000000005</v>
      </c>
      <c r="K50" s="75">
        <v>0.43479000000000001</v>
      </c>
      <c r="L50" s="76">
        <v>0.51917999999999997</v>
      </c>
      <c r="M50" s="77">
        <v>0.58495000000000008</v>
      </c>
      <c r="N50" s="78">
        <v>0.4103</v>
      </c>
      <c r="O50" s="78">
        <v>0.50995000000000001</v>
      </c>
      <c r="P50" s="77">
        <v>0.40148</v>
      </c>
      <c r="Q50" s="80"/>
      <c r="R50" s="74">
        <v>4119.6450000000004</v>
      </c>
      <c r="S50" s="75">
        <v>5030.0140000000001</v>
      </c>
      <c r="T50" s="76">
        <v>4435.8410000000003</v>
      </c>
      <c r="U50" s="77">
        <v>3822.549</v>
      </c>
      <c r="V50" s="78">
        <v>4411.4059999999999</v>
      </c>
      <c r="W50" s="78">
        <v>5216.1980000000003</v>
      </c>
      <c r="X50" s="81">
        <v>5086.1809999999996</v>
      </c>
      <c r="Y50" s="82" t="s">
        <v>98</v>
      </c>
    </row>
    <row r="51" spans="1:25" ht="18" customHeight="1" x14ac:dyDescent="0.4">
      <c r="A51" s="116" t="s">
        <v>95</v>
      </c>
      <c r="B51" s="35"/>
      <c r="C51" s="35"/>
      <c r="D51" s="35"/>
      <c r="E51" s="35"/>
      <c r="F51" s="35"/>
      <c r="G51" s="35"/>
      <c r="H51" s="35"/>
      <c r="I51" s="40"/>
      <c r="J51" s="35"/>
      <c r="K51" s="35"/>
      <c r="L51" s="35"/>
      <c r="M51" s="35"/>
      <c r="N51" s="35"/>
      <c r="O51" s="35"/>
      <c r="P51" s="35"/>
      <c r="Q51" s="40"/>
      <c r="R51" s="35"/>
      <c r="S51" s="35"/>
      <c r="T51" s="35"/>
      <c r="U51" s="35"/>
      <c r="V51" s="35"/>
      <c r="W51" s="35"/>
      <c r="X51" s="35"/>
      <c r="Y51" s="84"/>
    </row>
    <row r="52" spans="1:25" ht="18" customHeight="1" x14ac:dyDescent="0.4">
      <c r="A52" s="86"/>
      <c r="B52" s="35"/>
      <c r="C52" s="35"/>
      <c r="D52" s="35"/>
      <c r="E52" s="35"/>
      <c r="F52" s="35"/>
      <c r="G52" s="35"/>
      <c r="H52" s="35"/>
      <c r="I52" s="40"/>
      <c r="J52" s="35"/>
      <c r="K52" s="35"/>
      <c r="L52" s="35"/>
      <c r="M52" s="35"/>
      <c r="N52" s="35"/>
      <c r="O52" s="35"/>
      <c r="P52" s="35"/>
      <c r="Q52" s="40"/>
      <c r="R52" s="35"/>
      <c r="S52" s="35"/>
      <c r="T52" s="35"/>
      <c r="U52" s="35"/>
      <c r="V52" s="35"/>
      <c r="W52" s="35"/>
      <c r="X52" s="35"/>
      <c r="Y52" s="8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3"/>
  <pageMargins left="0.74803149606299213" right="0.74803149606299213" top="0.98425196850393704" bottom="0.59055118110236227" header="0.51181102362204722" footer="0.31496062992125984"/>
  <pageSetup paperSize="8" scale="73" fitToHeight="0" orientation="landscape" r:id="rId8"/>
  <headerFooter>
    <oddHeader xml:space="preserve">&amp;R&amp;"-,斜体"&amp;K000000世界の貿易統計（輸入）
</oddHeader>
    <oddFooter>&amp;C132-133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57A19-FF5F-435D-9E35-03BD86DB951F}">
  <sheetPr codeName="Sheet81">
    <tabColor rgb="FFFFFF00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19.625" style="5" customWidth="1"/>
    <col min="2" max="8" width="9.75" style="5" customWidth="1"/>
    <col min="9" max="9" width="2.875" style="87" customWidth="1"/>
    <col min="10" max="16" width="9.75" style="5" customWidth="1"/>
    <col min="17" max="17" width="2.875" style="87" customWidth="1"/>
    <col min="18" max="24" width="9.75" style="5" customWidth="1"/>
    <col min="25" max="25" width="8.625" style="4" customWidth="1"/>
    <col min="26" max="16384" width="9.75" style="5"/>
  </cols>
  <sheetData>
    <row r="1" spans="1:25" ht="20.25" thickBot="1" x14ac:dyDescent="0.45">
      <c r="A1" s="1" t="s">
        <v>288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</row>
    <row r="2" spans="1:25" ht="18.75" customHeight="1" x14ac:dyDescent="0.4">
      <c r="A2" s="132" t="s">
        <v>191</v>
      </c>
      <c r="B2" s="134" t="s">
        <v>2</v>
      </c>
      <c r="C2" s="135"/>
      <c r="D2" s="135"/>
      <c r="E2" s="135"/>
      <c r="F2" s="135"/>
      <c r="G2" s="135"/>
      <c r="H2" s="135"/>
      <c r="I2" s="136"/>
      <c r="J2" s="134" t="s">
        <v>3</v>
      </c>
      <c r="K2" s="135"/>
      <c r="L2" s="135"/>
      <c r="M2" s="135"/>
      <c r="N2" s="135"/>
      <c r="O2" s="135"/>
      <c r="P2" s="135"/>
      <c r="Q2" s="136"/>
      <c r="R2" s="134" t="s">
        <v>4</v>
      </c>
      <c r="S2" s="135"/>
      <c r="T2" s="135"/>
      <c r="U2" s="135"/>
      <c r="V2" s="135"/>
      <c r="W2" s="135"/>
      <c r="X2" s="136"/>
      <c r="Y2" s="132" t="s">
        <v>190</v>
      </c>
    </row>
    <row r="3" spans="1:25" ht="18.75" thickBot="1" x14ac:dyDescent="0.45">
      <c r="A3" s="133"/>
      <c r="B3" s="6">
        <v>2012</v>
      </c>
      <c r="C3" s="7">
        <v>2017</v>
      </c>
      <c r="D3" s="8">
        <v>2018</v>
      </c>
      <c r="E3" s="9">
        <v>2019</v>
      </c>
      <c r="F3" s="10">
        <v>2020</v>
      </c>
      <c r="G3" s="10">
        <v>2021</v>
      </c>
      <c r="H3" s="11">
        <v>2022</v>
      </c>
      <c r="I3" s="12" t="s">
        <v>6</v>
      </c>
      <c r="J3" s="6">
        <v>2012</v>
      </c>
      <c r="K3" s="7">
        <v>2017</v>
      </c>
      <c r="L3" s="8">
        <v>2018</v>
      </c>
      <c r="M3" s="9">
        <v>2019</v>
      </c>
      <c r="N3" s="10">
        <v>2020</v>
      </c>
      <c r="O3" s="10">
        <v>2021</v>
      </c>
      <c r="P3" s="11">
        <v>2022</v>
      </c>
      <c r="Q3" s="12" t="s">
        <v>6</v>
      </c>
      <c r="R3" s="6">
        <v>2012</v>
      </c>
      <c r="S3" s="7">
        <v>2017</v>
      </c>
      <c r="T3" s="8">
        <v>2018</v>
      </c>
      <c r="U3" s="9">
        <v>2019</v>
      </c>
      <c r="V3" s="10">
        <v>2020</v>
      </c>
      <c r="W3" s="10">
        <v>2021</v>
      </c>
      <c r="X3" s="11">
        <v>2022</v>
      </c>
      <c r="Y3" s="133"/>
    </row>
    <row r="4" spans="1:25" ht="18.75" thickBot="1" x14ac:dyDescent="0.45">
      <c r="A4" s="63" t="s">
        <v>189</v>
      </c>
      <c r="B4" s="96">
        <v>2216.886</v>
      </c>
      <c r="C4" s="95">
        <v>2732.2919999999999</v>
      </c>
      <c r="D4" s="94">
        <v>2791.625</v>
      </c>
      <c r="E4" s="93">
        <v>2734.462</v>
      </c>
      <c r="F4" s="92">
        <v>2528.413</v>
      </c>
      <c r="G4" s="92">
        <v>2710.8429999999998</v>
      </c>
      <c r="H4" s="92">
        <v>2825.9090000000001</v>
      </c>
      <c r="I4" s="98"/>
      <c r="J4" s="96">
        <v>2943.01</v>
      </c>
      <c r="K4" s="95">
        <v>3457.7988300000002</v>
      </c>
      <c r="L4" s="94">
        <v>3622.1992500000001</v>
      </c>
      <c r="M4" s="93">
        <v>3622.8767499999999</v>
      </c>
      <c r="N4" s="92">
        <v>3314.13121</v>
      </c>
      <c r="O4" s="92">
        <v>3511.1962599999997</v>
      </c>
      <c r="P4" s="93">
        <v>3481.9436499999997</v>
      </c>
      <c r="Q4" s="97"/>
      <c r="R4" s="96">
        <v>753.27200000000005</v>
      </c>
      <c r="S4" s="95">
        <v>790.18200000000002</v>
      </c>
      <c r="T4" s="94">
        <v>770.69899999999996</v>
      </c>
      <c r="U4" s="93">
        <v>754.77599999999995</v>
      </c>
      <c r="V4" s="92">
        <v>762.91899999999998</v>
      </c>
      <c r="W4" s="92">
        <v>772.05700000000002</v>
      </c>
      <c r="X4" s="91">
        <v>811.59</v>
      </c>
      <c r="Y4" s="90" t="s">
        <v>188</v>
      </c>
    </row>
    <row r="5" spans="1:25" ht="18" x14ac:dyDescent="0.4">
      <c r="A5" s="43" t="s">
        <v>187</v>
      </c>
      <c r="B5" s="14">
        <v>303.03800000000001</v>
      </c>
      <c r="C5" s="15">
        <v>488.17399999999998</v>
      </c>
      <c r="D5" s="16">
        <v>528.69399999999996</v>
      </c>
      <c r="E5" s="17">
        <v>570.30799999999999</v>
      </c>
      <c r="F5" s="18">
        <v>477.92700000000002</v>
      </c>
      <c r="G5" s="18">
        <v>503.63799999999998</v>
      </c>
      <c r="H5" s="18">
        <v>553.13099999999997</v>
      </c>
      <c r="I5" s="19"/>
      <c r="J5" s="14">
        <v>399.71699999999998</v>
      </c>
      <c r="K5" s="15">
        <v>570.26349000000005</v>
      </c>
      <c r="L5" s="16">
        <v>610.38655000000006</v>
      </c>
      <c r="M5" s="17">
        <v>675.21794</v>
      </c>
      <c r="N5" s="18">
        <v>602.21941000000004</v>
      </c>
      <c r="O5" s="18">
        <v>614.23518000000001</v>
      </c>
      <c r="P5" s="17">
        <v>635.80233999999996</v>
      </c>
      <c r="Q5" s="20"/>
      <c r="R5" s="14">
        <v>758.13099999999997</v>
      </c>
      <c r="S5" s="15">
        <v>856.05</v>
      </c>
      <c r="T5" s="16">
        <v>866.16300000000001</v>
      </c>
      <c r="U5" s="17">
        <v>844.62800000000004</v>
      </c>
      <c r="V5" s="18">
        <v>793.60900000000004</v>
      </c>
      <c r="W5" s="18">
        <v>819.94299999999998</v>
      </c>
      <c r="X5" s="21">
        <v>869.97299999999996</v>
      </c>
      <c r="Y5" s="22" t="s">
        <v>186</v>
      </c>
    </row>
    <row r="6" spans="1:25" ht="18" x14ac:dyDescent="0.4">
      <c r="A6" s="89" t="s">
        <v>185</v>
      </c>
      <c r="B6" s="34">
        <v>23.495000000000001</v>
      </c>
      <c r="C6" s="35">
        <v>145.803</v>
      </c>
      <c r="D6" s="36">
        <v>182.73099999999999</v>
      </c>
      <c r="E6" s="37">
        <v>232.148</v>
      </c>
      <c r="F6" s="38">
        <v>172.18199999999999</v>
      </c>
      <c r="G6" s="38">
        <v>150.637</v>
      </c>
      <c r="H6" s="38">
        <v>179.471</v>
      </c>
      <c r="I6" s="39">
        <v>3</v>
      </c>
      <c r="J6" s="34">
        <v>28.748999999999999</v>
      </c>
      <c r="K6" s="35">
        <v>146.00312</v>
      </c>
      <c r="L6" s="36">
        <v>185.99551</v>
      </c>
      <c r="M6" s="37">
        <v>249.33314999999999</v>
      </c>
      <c r="N6" s="38">
        <v>208.47310000000002</v>
      </c>
      <c r="O6" s="38">
        <v>197.88295000000002</v>
      </c>
      <c r="P6" s="37">
        <v>208.18362999999999</v>
      </c>
      <c r="Q6" s="40">
        <v>3</v>
      </c>
      <c r="R6" s="34">
        <v>817.24599999999998</v>
      </c>
      <c r="S6" s="35">
        <v>998.62900000000002</v>
      </c>
      <c r="T6" s="36">
        <v>982.44799999999998</v>
      </c>
      <c r="U6" s="37">
        <v>931.07600000000002</v>
      </c>
      <c r="V6" s="38">
        <v>825.92</v>
      </c>
      <c r="W6" s="38">
        <v>761.24300000000005</v>
      </c>
      <c r="X6" s="41">
        <v>862.08</v>
      </c>
      <c r="Y6" s="42" t="s">
        <v>184</v>
      </c>
    </row>
    <row r="7" spans="1:25" ht="18" x14ac:dyDescent="0.4">
      <c r="A7" s="89" t="s">
        <v>183</v>
      </c>
      <c r="B7" s="34">
        <v>137.45500000000001</v>
      </c>
      <c r="C7" s="35">
        <v>125.527</v>
      </c>
      <c r="D7" s="36">
        <v>130.21799999999999</v>
      </c>
      <c r="E7" s="37">
        <v>125.892</v>
      </c>
      <c r="F7" s="38">
        <v>125.988</v>
      </c>
      <c r="G7" s="38">
        <v>152.03899999999999</v>
      </c>
      <c r="H7" s="38">
        <v>142.14500000000001</v>
      </c>
      <c r="I7" s="39">
        <v>5</v>
      </c>
      <c r="J7" s="34">
        <v>174.041</v>
      </c>
      <c r="K7" s="35">
        <v>156.99173999999999</v>
      </c>
      <c r="L7" s="36">
        <v>159.03966</v>
      </c>
      <c r="M7" s="37">
        <v>153.26995000000002</v>
      </c>
      <c r="N7" s="38">
        <v>157.07964999999999</v>
      </c>
      <c r="O7" s="38">
        <v>180.51820999999998</v>
      </c>
      <c r="P7" s="37">
        <v>176.48871</v>
      </c>
      <c r="Q7" s="40">
        <v>4</v>
      </c>
      <c r="R7" s="34">
        <v>789.78499999999997</v>
      </c>
      <c r="S7" s="35">
        <v>799.577</v>
      </c>
      <c r="T7" s="36">
        <v>818.77700000000004</v>
      </c>
      <c r="U7" s="37">
        <v>821.37400000000002</v>
      </c>
      <c r="V7" s="38">
        <v>802.06399999999996</v>
      </c>
      <c r="W7" s="38">
        <v>842.23599999999999</v>
      </c>
      <c r="X7" s="41">
        <v>805.40599999999995</v>
      </c>
      <c r="Y7" s="42" t="s">
        <v>182</v>
      </c>
    </row>
    <row r="8" spans="1:25" ht="18" x14ac:dyDescent="0.4">
      <c r="A8" s="89" t="s">
        <v>175</v>
      </c>
      <c r="B8" s="34">
        <v>55.63</v>
      </c>
      <c r="C8" s="35">
        <v>65.224000000000004</v>
      </c>
      <c r="D8" s="36">
        <v>64.051000000000002</v>
      </c>
      <c r="E8" s="37">
        <v>57.829000000000001</v>
      </c>
      <c r="F8" s="38">
        <v>47.567999999999998</v>
      </c>
      <c r="G8" s="38">
        <v>52.64</v>
      </c>
      <c r="H8" s="38">
        <v>62.218000000000004</v>
      </c>
      <c r="I8" s="39"/>
      <c r="J8" s="34">
        <v>73.131</v>
      </c>
      <c r="K8" s="35">
        <v>78.998220000000003</v>
      </c>
      <c r="L8" s="36">
        <v>77.519689999999997</v>
      </c>
      <c r="M8" s="37">
        <v>70.65149000000001</v>
      </c>
      <c r="N8" s="38">
        <v>61.839080000000003</v>
      </c>
      <c r="O8" s="38">
        <v>61.688470000000002</v>
      </c>
      <c r="P8" s="37">
        <v>67.104140000000001</v>
      </c>
      <c r="Q8" s="40"/>
      <c r="R8" s="34">
        <v>760.69</v>
      </c>
      <c r="S8" s="35">
        <v>825.63900000000001</v>
      </c>
      <c r="T8" s="36">
        <v>826.255</v>
      </c>
      <c r="U8" s="37">
        <v>818.51099999999997</v>
      </c>
      <c r="V8" s="38">
        <v>769.22199999999998</v>
      </c>
      <c r="W8" s="38">
        <v>853.32</v>
      </c>
      <c r="X8" s="41">
        <v>927.18600000000004</v>
      </c>
      <c r="Y8" s="42" t="s">
        <v>174</v>
      </c>
    </row>
    <row r="9" spans="1:25" ht="18" x14ac:dyDescent="0.4">
      <c r="A9" s="89" t="s">
        <v>177</v>
      </c>
      <c r="B9" s="34">
        <v>7.3360000000000003</v>
      </c>
      <c r="C9" s="35">
        <v>38.420999999999999</v>
      </c>
      <c r="D9" s="36">
        <v>36.906999999999996</v>
      </c>
      <c r="E9" s="37">
        <v>32.601999999999997</v>
      </c>
      <c r="F9" s="38">
        <v>27.416</v>
      </c>
      <c r="G9" s="38">
        <v>33.057000000000002</v>
      </c>
      <c r="H9" s="38">
        <v>47.792999999999999</v>
      </c>
      <c r="I9" s="39"/>
      <c r="J9" s="34">
        <v>16.606999999999999</v>
      </c>
      <c r="K9" s="35">
        <v>46.630379999999995</v>
      </c>
      <c r="L9" s="36">
        <v>46.16254</v>
      </c>
      <c r="M9" s="37">
        <v>43.232050000000001</v>
      </c>
      <c r="N9" s="38">
        <v>33.803650000000005</v>
      </c>
      <c r="O9" s="38">
        <v>36.406889999999997</v>
      </c>
      <c r="P9" s="37">
        <v>43.685480000000005</v>
      </c>
      <c r="Q9" s="40"/>
      <c r="R9" s="34">
        <v>441.74099999999999</v>
      </c>
      <c r="S9" s="35">
        <v>823.94799999999998</v>
      </c>
      <c r="T9" s="36">
        <v>799.50099999999998</v>
      </c>
      <c r="U9" s="37">
        <v>754.11599999999999</v>
      </c>
      <c r="V9" s="38">
        <v>811.03700000000003</v>
      </c>
      <c r="W9" s="38">
        <v>907.98699999999997</v>
      </c>
      <c r="X9" s="41">
        <v>1094.0250000000001</v>
      </c>
      <c r="Y9" s="42" t="s">
        <v>176</v>
      </c>
    </row>
    <row r="10" spans="1:25" ht="18" x14ac:dyDescent="0.4">
      <c r="A10" s="100" t="s">
        <v>248</v>
      </c>
      <c r="B10" s="44">
        <v>1.339</v>
      </c>
      <c r="C10" s="45">
        <v>6.8529999999999998</v>
      </c>
      <c r="D10" s="46">
        <v>6.5579999999999998</v>
      </c>
      <c r="E10" s="47">
        <v>8.6259999999999994</v>
      </c>
      <c r="F10" s="48">
        <v>6.7220000000000004</v>
      </c>
      <c r="G10" s="48">
        <v>13.257999999999999</v>
      </c>
      <c r="H10" s="48">
        <v>16.585000000000001</v>
      </c>
      <c r="I10" s="49"/>
      <c r="J10" s="44">
        <v>0.30199999999999999</v>
      </c>
      <c r="K10" s="45">
        <v>1.81176</v>
      </c>
      <c r="L10" s="46">
        <v>1.77841</v>
      </c>
      <c r="M10" s="47">
        <v>2.3881700000000001</v>
      </c>
      <c r="N10" s="48">
        <v>1.84006</v>
      </c>
      <c r="O10" s="48">
        <v>3.5893600000000001</v>
      </c>
      <c r="P10" s="47">
        <v>4.2701700000000002</v>
      </c>
      <c r="Q10" s="50"/>
      <c r="R10" s="44">
        <v>4433.7749999999996</v>
      </c>
      <c r="S10" s="45">
        <v>3782.51</v>
      </c>
      <c r="T10" s="46">
        <v>3687.5639999999999</v>
      </c>
      <c r="U10" s="47">
        <v>3611.971</v>
      </c>
      <c r="V10" s="48">
        <v>3653.1419999999998</v>
      </c>
      <c r="W10" s="48">
        <v>3693.6950000000002</v>
      </c>
      <c r="X10" s="51">
        <v>3883.92</v>
      </c>
      <c r="Y10" s="52" t="s">
        <v>249</v>
      </c>
    </row>
    <row r="11" spans="1:25" ht="18" x14ac:dyDescent="0.4">
      <c r="A11" s="89" t="s">
        <v>179</v>
      </c>
      <c r="B11" s="34">
        <v>12.917999999999999</v>
      </c>
      <c r="C11" s="35">
        <v>17.314</v>
      </c>
      <c r="D11" s="36">
        <v>21.893000000000001</v>
      </c>
      <c r="E11" s="37">
        <v>23.876000000000001</v>
      </c>
      <c r="F11" s="38">
        <v>19.337</v>
      </c>
      <c r="G11" s="38">
        <v>16.149999999999999</v>
      </c>
      <c r="H11" s="38">
        <v>14.718</v>
      </c>
      <c r="I11" s="39"/>
      <c r="J11" s="34">
        <v>16.137</v>
      </c>
      <c r="K11" s="35">
        <v>21.923999999999999</v>
      </c>
      <c r="L11" s="36">
        <v>23.632210000000001</v>
      </c>
      <c r="M11" s="37">
        <v>27.549669999999999</v>
      </c>
      <c r="N11" s="38">
        <v>22.780570000000001</v>
      </c>
      <c r="O11" s="38">
        <v>18.332009999999997</v>
      </c>
      <c r="P11" s="37">
        <v>21.66544</v>
      </c>
      <c r="Q11" s="40"/>
      <c r="R11" s="34">
        <v>800.52099999999996</v>
      </c>
      <c r="S11" s="35">
        <v>789.72799999999995</v>
      </c>
      <c r="T11" s="36">
        <v>926.40499999999997</v>
      </c>
      <c r="U11" s="37">
        <v>866.65300000000002</v>
      </c>
      <c r="V11" s="38">
        <v>848.83699999999999</v>
      </c>
      <c r="W11" s="38">
        <v>880.97299999999996</v>
      </c>
      <c r="X11" s="41">
        <v>679.33100000000002</v>
      </c>
      <c r="Y11" s="42" t="s">
        <v>178</v>
      </c>
    </row>
    <row r="12" spans="1:25" ht="18" x14ac:dyDescent="0.4">
      <c r="A12" s="89" t="s">
        <v>181</v>
      </c>
      <c r="B12" s="34">
        <v>11.673999999999999</v>
      </c>
      <c r="C12" s="35">
        <v>11.419</v>
      </c>
      <c r="D12" s="36">
        <v>11.865</v>
      </c>
      <c r="E12" s="37">
        <v>12.757999999999999</v>
      </c>
      <c r="F12" s="38">
        <v>9.4870000000000001</v>
      </c>
      <c r="G12" s="38">
        <v>15.743</v>
      </c>
      <c r="H12" s="38">
        <v>10.772</v>
      </c>
      <c r="I12" s="39"/>
      <c r="J12" s="34">
        <v>18.363</v>
      </c>
      <c r="K12" s="35">
        <v>12.90888</v>
      </c>
      <c r="L12" s="36">
        <v>13.09918</v>
      </c>
      <c r="M12" s="37">
        <v>13.123569999999999</v>
      </c>
      <c r="N12" s="38">
        <v>9.4513499999999997</v>
      </c>
      <c r="O12" s="38">
        <v>14.65967</v>
      </c>
      <c r="P12" s="37">
        <v>10.298080000000001</v>
      </c>
      <c r="Q12" s="40"/>
      <c r="R12" s="34">
        <v>635.73500000000001</v>
      </c>
      <c r="S12" s="35">
        <v>884.58500000000004</v>
      </c>
      <c r="T12" s="36">
        <v>905.78200000000004</v>
      </c>
      <c r="U12" s="37">
        <v>972.14400000000001</v>
      </c>
      <c r="V12" s="38">
        <v>1003.772</v>
      </c>
      <c r="W12" s="38">
        <v>1073.8989999999999</v>
      </c>
      <c r="X12" s="41">
        <v>1046.02</v>
      </c>
      <c r="Y12" s="42" t="s">
        <v>180</v>
      </c>
    </row>
    <row r="13" spans="1:25" ht="18" x14ac:dyDescent="0.4">
      <c r="A13" s="89" t="s">
        <v>289</v>
      </c>
      <c r="B13" s="34">
        <v>4.0190000000000001</v>
      </c>
      <c r="C13" s="35">
        <v>1.0760000000000001</v>
      </c>
      <c r="D13" s="36">
        <v>0.307</v>
      </c>
      <c r="E13" s="37">
        <v>0.41099999999999998</v>
      </c>
      <c r="F13" s="38">
        <v>6.1929999999999996</v>
      </c>
      <c r="G13" s="38">
        <v>6.2119999999999997</v>
      </c>
      <c r="H13" s="38">
        <v>8.391</v>
      </c>
      <c r="I13" s="39"/>
      <c r="J13" s="34">
        <v>4.8490000000000002</v>
      </c>
      <c r="K13" s="35">
        <v>1.2110000000000001</v>
      </c>
      <c r="L13" s="36">
        <v>0.57413999999999998</v>
      </c>
      <c r="M13" s="37">
        <v>0.83343</v>
      </c>
      <c r="N13" s="38">
        <v>6.7604499999999996</v>
      </c>
      <c r="O13" s="38">
        <v>6.61158</v>
      </c>
      <c r="P13" s="37">
        <v>9.0855100000000011</v>
      </c>
      <c r="Q13" s="40"/>
      <c r="R13" s="34">
        <v>828.83100000000002</v>
      </c>
      <c r="S13" s="35">
        <v>888.52200000000005</v>
      </c>
      <c r="T13" s="36">
        <v>534.71299999999997</v>
      </c>
      <c r="U13" s="37">
        <v>493.14299999999997</v>
      </c>
      <c r="V13" s="38">
        <v>916.06299999999999</v>
      </c>
      <c r="W13" s="38">
        <v>939.56399999999996</v>
      </c>
      <c r="X13" s="41">
        <v>923.55899999999997</v>
      </c>
      <c r="Y13" s="42" t="s">
        <v>290</v>
      </c>
    </row>
    <row r="14" spans="1:25" ht="18" x14ac:dyDescent="0.4">
      <c r="A14" s="89" t="s">
        <v>212</v>
      </c>
      <c r="B14" s="34">
        <v>5.4</v>
      </c>
      <c r="C14" s="35">
        <v>6.0910000000000002</v>
      </c>
      <c r="D14" s="36">
        <v>6.0369999999999999</v>
      </c>
      <c r="E14" s="37">
        <v>6.2119999999999997</v>
      </c>
      <c r="F14" s="38">
        <v>5.8070000000000004</v>
      </c>
      <c r="G14" s="38">
        <v>6.4020000000000001</v>
      </c>
      <c r="H14" s="38">
        <v>7.617</v>
      </c>
      <c r="I14" s="39"/>
      <c r="J14" s="34">
        <v>2.9729999999999999</v>
      </c>
      <c r="K14" s="35">
        <v>4.7382299999999997</v>
      </c>
      <c r="L14" s="36">
        <v>4.8145299999999995</v>
      </c>
      <c r="M14" s="37">
        <v>5.1528299999999998</v>
      </c>
      <c r="N14" s="38">
        <v>4.5771499999999996</v>
      </c>
      <c r="O14" s="38">
        <v>4.4473400000000005</v>
      </c>
      <c r="P14" s="37">
        <v>5.2326000000000006</v>
      </c>
      <c r="Q14" s="40"/>
      <c r="R14" s="34">
        <v>1816.347</v>
      </c>
      <c r="S14" s="35">
        <v>1285.501</v>
      </c>
      <c r="T14" s="36">
        <v>1253.913</v>
      </c>
      <c r="U14" s="37">
        <v>1205.5509999999999</v>
      </c>
      <c r="V14" s="38">
        <v>1268.693</v>
      </c>
      <c r="W14" s="38">
        <v>1439.5119999999999</v>
      </c>
      <c r="X14" s="41">
        <v>1455.682</v>
      </c>
      <c r="Y14" s="42" t="s">
        <v>213</v>
      </c>
    </row>
    <row r="15" spans="1:25" ht="18" x14ac:dyDescent="0.4">
      <c r="A15" s="100" t="s">
        <v>291</v>
      </c>
      <c r="B15" s="44">
        <v>10.792999999999999</v>
      </c>
      <c r="C15" s="45">
        <v>20.53</v>
      </c>
      <c r="D15" s="46">
        <v>8.2669999999999995</v>
      </c>
      <c r="E15" s="47">
        <v>9.6229999999999993</v>
      </c>
      <c r="F15" s="48">
        <v>8.4730000000000008</v>
      </c>
      <c r="G15" s="48">
        <v>2.5760000000000001</v>
      </c>
      <c r="H15" s="48">
        <v>7.4749999999999996</v>
      </c>
      <c r="I15" s="49"/>
      <c r="J15" s="44">
        <v>10.98</v>
      </c>
      <c r="K15" s="45">
        <v>23.000340000000001</v>
      </c>
      <c r="L15" s="46">
        <v>8.8770000000000007</v>
      </c>
      <c r="M15" s="47">
        <v>17.853650000000002</v>
      </c>
      <c r="N15" s="48">
        <v>15.93469</v>
      </c>
      <c r="O15" s="48">
        <v>3.43</v>
      </c>
      <c r="P15" s="47">
        <v>11.622719999999999</v>
      </c>
      <c r="Q15" s="50"/>
      <c r="R15" s="44">
        <v>982.96900000000005</v>
      </c>
      <c r="S15" s="45">
        <v>892.596</v>
      </c>
      <c r="T15" s="46">
        <v>931.28300000000002</v>
      </c>
      <c r="U15" s="47">
        <v>538.99300000000005</v>
      </c>
      <c r="V15" s="48">
        <v>531.73299999999995</v>
      </c>
      <c r="W15" s="48">
        <v>751.02</v>
      </c>
      <c r="X15" s="51">
        <v>643.13699999999994</v>
      </c>
      <c r="Y15" s="52" t="s">
        <v>292</v>
      </c>
    </row>
    <row r="16" spans="1:25" ht="18" x14ac:dyDescent="0.4">
      <c r="A16" s="89" t="s">
        <v>159</v>
      </c>
      <c r="B16" s="34">
        <v>6.15</v>
      </c>
      <c r="C16" s="35">
        <v>8.0589999999999993</v>
      </c>
      <c r="D16" s="36">
        <v>8.7870000000000008</v>
      </c>
      <c r="E16" s="37">
        <v>8.3810000000000002</v>
      </c>
      <c r="F16" s="38">
        <v>7.51</v>
      </c>
      <c r="G16" s="38">
        <v>7.8179999999999996</v>
      </c>
      <c r="H16" s="38">
        <v>7.1680000000000001</v>
      </c>
      <c r="I16" s="39"/>
      <c r="J16" s="34">
        <v>17.992000000000001</v>
      </c>
      <c r="K16" s="35">
        <v>22.414950000000001</v>
      </c>
      <c r="L16" s="36">
        <v>24.241700000000002</v>
      </c>
      <c r="M16" s="37">
        <v>21.159980000000001</v>
      </c>
      <c r="N16" s="38">
        <v>18.745360000000002</v>
      </c>
      <c r="O16" s="38">
        <v>19.25938</v>
      </c>
      <c r="P16" s="37">
        <v>17.253720000000001</v>
      </c>
      <c r="Q16" s="40"/>
      <c r="R16" s="34">
        <v>341.81900000000002</v>
      </c>
      <c r="S16" s="35">
        <v>359.53699999999998</v>
      </c>
      <c r="T16" s="36">
        <v>362.47500000000002</v>
      </c>
      <c r="U16" s="37">
        <v>396.07799999999997</v>
      </c>
      <c r="V16" s="38">
        <v>400.63200000000001</v>
      </c>
      <c r="W16" s="38">
        <v>405.93200000000002</v>
      </c>
      <c r="X16" s="41">
        <v>415.447</v>
      </c>
      <c r="Y16" s="42" t="s">
        <v>158</v>
      </c>
    </row>
    <row r="17" spans="1:25" ht="18" x14ac:dyDescent="0.4">
      <c r="A17" s="89" t="s">
        <v>157</v>
      </c>
      <c r="B17" s="34">
        <v>5.4509999999999996</v>
      </c>
      <c r="C17" s="35">
        <v>6.601</v>
      </c>
      <c r="D17" s="36">
        <v>7.5049999999999999</v>
      </c>
      <c r="E17" s="37">
        <v>8.4670000000000005</v>
      </c>
      <c r="F17" s="38">
        <v>9.343</v>
      </c>
      <c r="G17" s="38">
        <v>9.359</v>
      </c>
      <c r="H17" s="38">
        <v>6.806</v>
      </c>
      <c r="I17" s="39"/>
      <c r="J17" s="34">
        <v>13.103</v>
      </c>
      <c r="K17" s="35">
        <v>16.851400000000002</v>
      </c>
      <c r="L17" s="36">
        <v>19.36429</v>
      </c>
      <c r="M17" s="37">
        <v>23.239419999999999</v>
      </c>
      <c r="N17" s="38">
        <v>27.886040000000001</v>
      </c>
      <c r="O17" s="38">
        <v>28.107320000000001</v>
      </c>
      <c r="P17" s="37">
        <v>19.023540000000001</v>
      </c>
      <c r="Q17" s="40"/>
      <c r="R17" s="34">
        <v>416.012</v>
      </c>
      <c r="S17" s="35">
        <v>391.71800000000002</v>
      </c>
      <c r="T17" s="36">
        <v>387.56900000000002</v>
      </c>
      <c r="U17" s="37">
        <v>364.33800000000002</v>
      </c>
      <c r="V17" s="38">
        <v>335.04199999999997</v>
      </c>
      <c r="W17" s="38">
        <v>332.97399999999999</v>
      </c>
      <c r="X17" s="41">
        <v>357.767</v>
      </c>
      <c r="Y17" s="42" t="s">
        <v>156</v>
      </c>
    </row>
    <row r="18" spans="1:25" ht="18.75" thickBot="1" x14ac:dyDescent="0.45">
      <c r="A18" s="88" t="s">
        <v>293</v>
      </c>
      <c r="B18" s="74">
        <v>3.3849999999999998</v>
      </c>
      <c r="C18" s="75">
        <v>4.9969999999999999</v>
      </c>
      <c r="D18" s="76">
        <v>5.2169999999999996</v>
      </c>
      <c r="E18" s="77">
        <v>5.4939999999999998</v>
      </c>
      <c r="F18" s="78">
        <v>2.5459999999999998</v>
      </c>
      <c r="G18" s="78">
        <v>5.2949999999999999</v>
      </c>
      <c r="H18" s="78">
        <v>6.5510000000000002</v>
      </c>
      <c r="I18" s="79"/>
      <c r="J18" s="74">
        <v>2.3180000000000001</v>
      </c>
      <c r="K18" s="75">
        <v>2.9753400000000001</v>
      </c>
      <c r="L18" s="76">
        <v>3.07437</v>
      </c>
      <c r="M18" s="77">
        <v>3.2084000000000001</v>
      </c>
      <c r="N18" s="78">
        <v>1.6639999999999999</v>
      </c>
      <c r="O18" s="78">
        <v>3.0307900000000001</v>
      </c>
      <c r="P18" s="77">
        <v>3.3512499999999998</v>
      </c>
      <c r="Q18" s="80"/>
      <c r="R18" s="74">
        <v>1460.3109999999999</v>
      </c>
      <c r="S18" s="75">
        <v>1679.472</v>
      </c>
      <c r="T18" s="76">
        <v>1696.933</v>
      </c>
      <c r="U18" s="77">
        <v>1712.38</v>
      </c>
      <c r="V18" s="78">
        <v>1530.048</v>
      </c>
      <c r="W18" s="78">
        <v>1747.069</v>
      </c>
      <c r="X18" s="81">
        <v>1954.7929999999999</v>
      </c>
      <c r="Y18" s="82" t="s">
        <v>294</v>
      </c>
    </row>
    <row r="19" spans="1:25" ht="18" x14ac:dyDescent="0.4">
      <c r="A19" s="43" t="s">
        <v>155</v>
      </c>
      <c r="B19" s="14">
        <v>1251.7090000000001</v>
      </c>
      <c r="C19" s="15">
        <v>1336.125</v>
      </c>
      <c r="D19" s="16">
        <v>1379.029</v>
      </c>
      <c r="E19" s="17">
        <v>1296.895</v>
      </c>
      <c r="F19" s="18">
        <v>1188.9280000000001</v>
      </c>
      <c r="G19" s="18">
        <v>1230.2570000000001</v>
      </c>
      <c r="H19" s="18">
        <v>1208.5550000000001</v>
      </c>
      <c r="I19" s="19"/>
      <c r="J19" s="14">
        <v>1430.796</v>
      </c>
      <c r="K19" s="15">
        <v>1487.3930600000001</v>
      </c>
      <c r="L19" s="16">
        <v>1602.3439099999998</v>
      </c>
      <c r="M19" s="17">
        <v>1575.3106599999999</v>
      </c>
      <c r="N19" s="18">
        <v>1389.39921</v>
      </c>
      <c r="O19" s="18">
        <v>1459.4957300000001</v>
      </c>
      <c r="P19" s="17">
        <v>1364.7938899999999</v>
      </c>
      <c r="Q19" s="20"/>
      <c r="R19" s="14">
        <v>874.83399999999995</v>
      </c>
      <c r="S19" s="15">
        <v>898.3</v>
      </c>
      <c r="T19" s="16">
        <v>860.63199999999995</v>
      </c>
      <c r="U19" s="17">
        <v>823.26300000000003</v>
      </c>
      <c r="V19" s="18">
        <v>855.71400000000006</v>
      </c>
      <c r="W19" s="18">
        <v>842.93299999999999</v>
      </c>
      <c r="X19" s="21">
        <v>885.52200000000005</v>
      </c>
      <c r="Y19" s="22" t="s">
        <v>154</v>
      </c>
    </row>
    <row r="20" spans="1:25" ht="18" x14ac:dyDescent="0.4">
      <c r="A20" s="89" t="s">
        <v>151</v>
      </c>
      <c r="B20" s="34">
        <v>210.506</v>
      </c>
      <c r="C20" s="35">
        <v>241.61199999999999</v>
      </c>
      <c r="D20" s="36">
        <v>259.43599999999998</v>
      </c>
      <c r="E20" s="37">
        <v>248.89599999999999</v>
      </c>
      <c r="F20" s="38">
        <v>240.071</v>
      </c>
      <c r="G20" s="38">
        <v>229.84100000000001</v>
      </c>
      <c r="H20" s="38">
        <v>198.328</v>
      </c>
      <c r="I20" s="39">
        <v>2</v>
      </c>
      <c r="J20" s="34">
        <v>276.45600000000002</v>
      </c>
      <c r="K20" s="35">
        <v>286.45044000000001</v>
      </c>
      <c r="L20" s="36">
        <v>321.17126000000002</v>
      </c>
      <c r="M20" s="37">
        <v>324.72368</v>
      </c>
      <c r="N20" s="38">
        <v>301.49432000000002</v>
      </c>
      <c r="O20" s="38">
        <v>285.17973999999998</v>
      </c>
      <c r="P20" s="37">
        <v>225.53445000000002</v>
      </c>
      <c r="Q20" s="40">
        <v>2</v>
      </c>
      <c r="R20" s="34">
        <v>761.44500000000005</v>
      </c>
      <c r="S20" s="35">
        <v>843.46900000000005</v>
      </c>
      <c r="T20" s="36">
        <v>807.78099999999995</v>
      </c>
      <c r="U20" s="37">
        <v>766.48599999999999</v>
      </c>
      <c r="V20" s="38">
        <v>796.27</v>
      </c>
      <c r="W20" s="38">
        <v>805.95100000000002</v>
      </c>
      <c r="X20" s="41">
        <v>879.36900000000003</v>
      </c>
      <c r="Y20" s="42" t="s">
        <v>150</v>
      </c>
    </row>
    <row r="21" spans="1:25" ht="18" x14ac:dyDescent="0.4">
      <c r="A21" s="89" t="s">
        <v>143</v>
      </c>
      <c r="B21" s="34">
        <v>146.76499999999999</v>
      </c>
      <c r="C21" s="35">
        <v>132.33799999999999</v>
      </c>
      <c r="D21" s="36">
        <v>136.19200000000001</v>
      </c>
      <c r="E21" s="37">
        <v>123.36199999999999</v>
      </c>
      <c r="F21" s="38">
        <v>119.08</v>
      </c>
      <c r="G21" s="38">
        <v>130.05199999999999</v>
      </c>
      <c r="H21" s="38">
        <v>142.98400000000001</v>
      </c>
      <c r="I21" s="39">
        <v>4</v>
      </c>
      <c r="J21" s="34">
        <v>189.55199999999999</v>
      </c>
      <c r="K21" s="35">
        <v>140.87899999999999</v>
      </c>
      <c r="L21" s="36">
        <v>152.03467000000001</v>
      </c>
      <c r="M21" s="37">
        <v>147.96065999999999</v>
      </c>
      <c r="N21" s="38">
        <v>130.80082999999999</v>
      </c>
      <c r="O21" s="38">
        <v>150.40848</v>
      </c>
      <c r="P21" s="37">
        <v>154.27689000000001</v>
      </c>
      <c r="Q21" s="40">
        <v>6</v>
      </c>
      <c r="R21" s="34">
        <v>774.27300000000002</v>
      </c>
      <c r="S21" s="35">
        <v>939.37400000000002</v>
      </c>
      <c r="T21" s="36">
        <v>895.79600000000005</v>
      </c>
      <c r="U21" s="37">
        <v>833.74900000000002</v>
      </c>
      <c r="V21" s="38">
        <v>910.39200000000005</v>
      </c>
      <c r="W21" s="38">
        <v>864.65899999999999</v>
      </c>
      <c r="X21" s="41">
        <v>926.80100000000004</v>
      </c>
      <c r="Y21" s="42" t="s">
        <v>142</v>
      </c>
    </row>
    <row r="22" spans="1:25" ht="18" x14ac:dyDescent="0.4">
      <c r="A22" s="89" t="s">
        <v>141</v>
      </c>
      <c r="B22" s="34">
        <v>101.63500000000001</v>
      </c>
      <c r="C22" s="35">
        <v>139.47300000000001</v>
      </c>
      <c r="D22" s="36">
        <v>144.49600000000001</v>
      </c>
      <c r="E22" s="37">
        <v>134.596</v>
      </c>
      <c r="F22" s="38">
        <v>121.944</v>
      </c>
      <c r="G22" s="38">
        <v>135.37</v>
      </c>
      <c r="H22" s="38">
        <v>141.32</v>
      </c>
      <c r="I22" s="39">
        <v>6</v>
      </c>
      <c r="J22" s="34">
        <v>130.59700000000001</v>
      </c>
      <c r="K22" s="35">
        <v>168.67748999999998</v>
      </c>
      <c r="L22" s="36">
        <v>178.92952</v>
      </c>
      <c r="M22" s="37">
        <v>172.46579</v>
      </c>
      <c r="N22" s="38">
        <v>152.08565999999999</v>
      </c>
      <c r="O22" s="38">
        <v>170.68314999999998</v>
      </c>
      <c r="P22" s="37">
        <v>160.76756</v>
      </c>
      <c r="Q22" s="40">
        <v>5</v>
      </c>
      <c r="R22" s="34">
        <v>778.23400000000004</v>
      </c>
      <c r="S22" s="35">
        <v>826.86199999999997</v>
      </c>
      <c r="T22" s="36">
        <v>807.55799999999999</v>
      </c>
      <c r="U22" s="37">
        <v>780.42100000000005</v>
      </c>
      <c r="V22" s="38">
        <v>801.81100000000004</v>
      </c>
      <c r="W22" s="38">
        <v>793.10699999999997</v>
      </c>
      <c r="X22" s="41">
        <v>879.03300000000002</v>
      </c>
      <c r="Y22" s="42" t="s">
        <v>140</v>
      </c>
    </row>
    <row r="23" spans="1:25" ht="18" x14ac:dyDescent="0.4">
      <c r="A23" s="89" t="s">
        <v>147</v>
      </c>
      <c r="B23" s="34">
        <v>89.096999999999994</v>
      </c>
      <c r="C23" s="35">
        <v>116.01600000000001</v>
      </c>
      <c r="D23" s="36">
        <v>122.899</v>
      </c>
      <c r="E23" s="37">
        <v>125.895</v>
      </c>
      <c r="F23" s="38">
        <v>114.087</v>
      </c>
      <c r="G23" s="38">
        <v>128.739</v>
      </c>
      <c r="H23" s="38">
        <v>127.291</v>
      </c>
      <c r="I23" s="39">
        <v>7</v>
      </c>
      <c r="J23" s="34">
        <v>101.15300000000001</v>
      </c>
      <c r="K23" s="35">
        <v>125.12372000000001</v>
      </c>
      <c r="L23" s="36">
        <v>144.50255999999999</v>
      </c>
      <c r="M23" s="37">
        <v>145.64882999999998</v>
      </c>
      <c r="N23" s="38">
        <v>128.2655</v>
      </c>
      <c r="O23" s="38">
        <v>143.15263000000002</v>
      </c>
      <c r="P23" s="37">
        <v>146.09629999999999</v>
      </c>
      <c r="Q23" s="40">
        <v>7</v>
      </c>
      <c r="R23" s="34">
        <v>880.81399999999996</v>
      </c>
      <c r="S23" s="35">
        <v>927.21</v>
      </c>
      <c r="T23" s="36">
        <v>850.49699999999996</v>
      </c>
      <c r="U23" s="37">
        <v>864.37400000000002</v>
      </c>
      <c r="V23" s="38">
        <v>889.46</v>
      </c>
      <c r="W23" s="38">
        <v>899.31299999999999</v>
      </c>
      <c r="X23" s="41">
        <v>871.28099999999995</v>
      </c>
      <c r="Y23" s="42" t="s">
        <v>146</v>
      </c>
    </row>
    <row r="24" spans="1:25" ht="18" x14ac:dyDescent="0.4">
      <c r="A24" s="100" t="s">
        <v>153</v>
      </c>
      <c r="B24" s="44">
        <v>176.71100000000001</v>
      </c>
      <c r="C24" s="45">
        <v>148.13800000000001</v>
      </c>
      <c r="D24" s="46">
        <v>158.495</v>
      </c>
      <c r="E24" s="47">
        <v>129.25299999999999</v>
      </c>
      <c r="F24" s="48">
        <v>114.229</v>
      </c>
      <c r="G24" s="48">
        <v>117.919</v>
      </c>
      <c r="H24" s="48">
        <v>123.735</v>
      </c>
      <c r="I24" s="49">
        <v>8</v>
      </c>
      <c r="J24" s="44">
        <v>180.626</v>
      </c>
      <c r="K24" s="45">
        <v>148.20436999999998</v>
      </c>
      <c r="L24" s="46">
        <v>162.78952999999998</v>
      </c>
      <c r="M24" s="47">
        <v>144.84975</v>
      </c>
      <c r="N24" s="48">
        <v>126.01891999999999</v>
      </c>
      <c r="O24" s="48">
        <v>130.07933</v>
      </c>
      <c r="P24" s="47">
        <v>132.15391</v>
      </c>
      <c r="Q24" s="50">
        <v>9</v>
      </c>
      <c r="R24" s="44">
        <v>978.32500000000005</v>
      </c>
      <c r="S24" s="45">
        <v>999.55200000000002</v>
      </c>
      <c r="T24" s="46">
        <v>973.61900000000003</v>
      </c>
      <c r="U24" s="47">
        <v>892.32500000000005</v>
      </c>
      <c r="V24" s="48">
        <v>906.44299999999998</v>
      </c>
      <c r="W24" s="48">
        <v>906.51599999999996</v>
      </c>
      <c r="X24" s="51">
        <v>936.29499999999996</v>
      </c>
      <c r="Y24" s="52" t="s">
        <v>152</v>
      </c>
    </row>
    <row r="25" spans="1:25" ht="18" x14ac:dyDescent="0.4">
      <c r="A25" s="89" t="s">
        <v>139</v>
      </c>
      <c r="B25" s="34">
        <v>121.916</v>
      </c>
      <c r="C25" s="35">
        <v>133.22399999999999</v>
      </c>
      <c r="D25" s="36">
        <v>134.892</v>
      </c>
      <c r="E25" s="37">
        <v>116.7</v>
      </c>
      <c r="F25" s="38">
        <v>102.438</v>
      </c>
      <c r="G25" s="38">
        <v>114.19799999999999</v>
      </c>
      <c r="H25" s="38">
        <v>119.187</v>
      </c>
      <c r="I25" s="39">
        <v>9</v>
      </c>
      <c r="J25" s="34">
        <v>144.33699999999999</v>
      </c>
      <c r="K25" s="35">
        <v>163.81873999999999</v>
      </c>
      <c r="L25" s="36">
        <v>175.95524</v>
      </c>
      <c r="M25" s="37">
        <v>159.84517000000002</v>
      </c>
      <c r="N25" s="38">
        <v>136.11159000000001</v>
      </c>
      <c r="O25" s="38">
        <v>150.10261</v>
      </c>
      <c r="P25" s="37">
        <v>144.45039000000003</v>
      </c>
      <c r="Q25" s="40">
        <v>8</v>
      </c>
      <c r="R25" s="34">
        <v>844.66200000000003</v>
      </c>
      <c r="S25" s="35">
        <v>813.24</v>
      </c>
      <c r="T25" s="36">
        <v>766.62699999999995</v>
      </c>
      <c r="U25" s="37">
        <v>730.08100000000002</v>
      </c>
      <c r="V25" s="38">
        <v>752.60299999999995</v>
      </c>
      <c r="W25" s="38">
        <v>760.8</v>
      </c>
      <c r="X25" s="41">
        <v>825.10699999999997</v>
      </c>
      <c r="Y25" s="42" t="s">
        <v>138</v>
      </c>
    </row>
    <row r="26" spans="1:25" ht="18" x14ac:dyDescent="0.4">
      <c r="A26" s="89" t="s">
        <v>149</v>
      </c>
      <c r="B26" s="34">
        <v>131.39400000000001</v>
      </c>
      <c r="C26" s="35">
        <v>148.054</v>
      </c>
      <c r="D26" s="36">
        <v>133.23699999999999</v>
      </c>
      <c r="E26" s="37">
        <v>128.61600000000001</v>
      </c>
      <c r="F26" s="38">
        <v>110.795</v>
      </c>
      <c r="G26" s="38">
        <v>78.120999999999995</v>
      </c>
      <c r="H26" s="38">
        <v>77.251000000000005</v>
      </c>
      <c r="I26" s="39"/>
      <c r="J26" s="34">
        <v>144.441</v>
      </c>
      <c r="K26" s="35">
        <v>167.88945000000001</v>
      </c>
      <c r="L26" s="36">
        <v>159.63164</v>
      </c>
      <c r="M26" s="37">
        <v>159.24304000000001</v>
      </c>
      <c r="N26" s="38">
        <v>134.88657000000001</v>
      </c>
      <c r="O26" s="38">
        <v>119.54413000000001</v>
      </c>
      <c r="P26" s="37">
        <v>112.10133</v>
      </c>
      <c r="Q26" s="40"/>
      <c r="R26" s="34">
        <v>909.67200000000003</v>
      </c>
      <c r="S26" s="35">
        <v>881.85400000000004</v>
      </c>
      <c r="T26" s="36">
        <v>834.65300000000002</v>
      </c>
      <c r="U26" s="37">
        <v>807.67100000000005</v>
      </c>
      <c r="V26" s="38">
        <v>821.39400000000001</v>
      </c>
      <c r="W26" s="38">
        <v>653.49099999999999</v>
      </c>
      <c r="X26" s="41">
        <v>689.11800000000005</v>
      </c>
      <c r="Y26" s="42" t="s">
        <v>148</v>
      </c>
    </row>
    <row r="27" spans="1:25" ht="18" x14ac:dyDescent="0.4">
      <c r="A27" s="89" t="s">
        <v>129</v>
      </c>
      <c r="B27" s="34">
        <v>36.265000000000001</v>
      </c>
      <c r="C27" s="35">
        <v>50.466999999999999</v>
      </c>
      <c r="D27" s="36">
        <v>47.668999999999997</v>
      </c>
      <c r="E27" s="37">
        <v>55.844999999999999</v>
      </c>
      <c r="F27" s="38">
        <v>44.994999999999997</v>
      </c>
      <c r="G27" s="38">
        <v>48.491</v>
      </c>
      <c r="H27" s="38">
        <v>58.27</v>
      </c>
      <c r="I27" s="39"/>
      <c r="J27" s="34">
        <v>45.944000000000003</v>
      </c>
      <c r="K27" s="35">
        <v>66.861710000000002</v>
      </c>
      <c r="L27" s="36">
        <v>65.435059999999993</v>
      </c>
      <c r="M27" s="37">
        <v>77.561499999999995</v>
      </c>
      <c r="N27" s="38">
        <v>57.363109999999999</v>
      </c>
      <c r="O27" s="38">
        <v>60.990610000000004</v>
      </c>
      <c r="P27" s="37">
        <v>70.356250000000003</v>
      </c>
      <c r="Q27" s="40"/>
      <c r="R27" s="34">
        <v>789.33</v>
      </c>
      <c r="S27" s="35">
        <v>754.79700000000003</v>
      </c>
      <c r="T27" s="36">
        <v>728.49300000000005</v>
      </c>
      <c r="U27" s="37">
        <v>720.00900000000001</v>
      </c>
      <c r="V27" s="38">
        <v>784.38900000000001</v>
      </c>
      <c r="W27" s="38">
        <v>795.05700000000002</v>
      </c>
      <c r="X27" s="41">
        <v>828.21400000000006</v>
      </c>
      <c r="Y27" s="42" t="s">
        <v>128</v>
      </c>
    </row>
    <row r="28" spans="1:25" ht="18" x14ac:dyDescent="0.4">
      <c r="A28" s="89" t="s">
        <v>145</v>
      </c>
      <c r="B28" s="34">
        <v>57.313000000000002</v>
      </c>
      <c r="C28" s="35">
        <v>49.734999999999999</v>
      </c>
      <c r="D28" s="36">
        <v>57.981999999999999</v>
      </c>
      <c r="E28" s="37">
        <v>55.296999999999997</v>
      </c>
      <c r="F28" s="38">
        <v>54.106000000000002</v>
      </c>
      <c r="G28" s="38">
        <v>58.646000000000001</v>
      </c>
      <c r="H28" s="38">
        <v>43.795999999999999</v>
      </c>
      <c r="I28" s="39"/>
      <c r="J28" s="34">
        <v>49.377000000000002</v>
      </c>
      <c r="K28" s="35">
        <v>45.866759999999999</v>
      </c>
      <c r="L28" s="36">
        <v>52.697050000000004</v>
      </c>
      <c r="M28" s="37">
        <v>51.142040000000001</v>
      </c>
      <c r="N28" s="38">
        <v>53.305690000000006</v>
      </c>
      <c r="O28" s="38">
        <v>56.849730000000001</v>
      </c>
      <c r="P28" s="37">
        <v>51.979839999999996</v>
      </c>
      <c r="Q28" s="40"/>
      <c r="R28" s="34">
        <v>1160.723</v>
      </c>
      <c r="S28" s="35">
        <v>1084.336</v>
      </c>
      <c r="T28" s="36">
        <v>1100.289</v>
      </c>
      <c r="U28" s="37">
        <v>1081.2439999999999</v>
      </c>
      <c r="V28" s="38">
        <v>1015.014</v>
      </c>
      <c r="W28" s="38">
        <v>1031.597</v>
      </c>
      <c r="X28" s="41">
        <v>842.55700000000002</v>
      </c>
      <c r="Y28" s="42" t="s">
        <v>144</v>
      </c>
    </row>
    <row r="29" spans="1:25" ht="18" x14ac:dyDescent="0.4">
      <c r="A29" s="100" t="s">
        <v>133</v>
      </c>
      <c r="B29" s="44">
        <v>26.297000000000001</v>
      </c>
      <c r="C29" s="45">
        <v>28.131</v>
      </c>
      <c r="D29" s="46">
        <v>26.879000000000001</v>
      </c>
      <c r="E29" s="47">
        <v>23.058</v>
      </c>
      <c r="F29" s="48">
        <v>23.547999999999998</v>
      </c>
      <c r="G29" s="48">
        <v>24.581</v>
      </c>
      <c r="H29" s="48">
        <v>24.08</v>
      </c>
      <c r="I29" s="49"/>
      <c r="J29" s="44">
        <v>20.617000000000001</v>
      </c>
      <c r="K29" s="45">
        <v>20.80077</v>
      </c>
      <c r="L29" s="46">
        <v>20.085979999999999</v>
      </c>
      <c r="M29" s="47">
        <v>18.706209999999999</v>
      </c>
      <c r="N29" s="48">
        <v>18.26219</v>
      </c>
      <c r="O29" s="48">
        <v>19.002599999999997</v>
      </c>
      <c r="P29" s="47">
        <v>18.715589999999999</v>
      </c>
      <c r="Q29" s="50"/>
      <c r="R29" s="44">
        <v>1275.501</v>
      </c>
      <c r="S29" s="45">
        <v>1352.402</v>
      </c>
      <c r="T29" s="46">
        <v>1338.1969999999999</v>
      </c>
      <c r="U29" s="47">
        <v>1232.6389999999999</v>
      </c>
      <c r="V29" s="48">
        <v>1289.44</v>
      </c>
      <c r="W29" s="48">
        <v>1293.56</v>
      </c>
      <c r="X29" s="51">
        <v>1286.6279999999999</v>
      </c>
      <c r="Y29" s="52" t="s">
        <v>132</v>
      </c>
    </row>
    <row r="30" spans="1:25" ht="18" x14ac:dyDescent="0.4">
      <c r="A30" s="89" t="s">
        <v>137</v>
      </c>
      <c r="B30" s="34">
        <v>16.593</v>
      </c>
      <c r="C30" s="35">
        <v>29.882999999999999</v>
      </c>
      <c r="D30" s="36">
        <v>28.303999999999998</v>
      </c>
      <c r="E30" s="37">
        <v>22.414000000000001</v>
      </c>
      <c r="F30" s="38">
        <v>21.888000000000002</v>
      </c>
      <c r="G30" s="38">
        <v>22.263000000000002</v>
      </c>
      <c r="H30" s="38">
        <v>20.709</v>
      </c>
      <c r="I30" s="39"/>
      <c r="J30" s="34">
        <v>19.692</v>
      </c>
      <c r="K30" s="35">
        <v>31.395209999999999</v>
      </c>
      <c r="L30" s="36">
        <v>33.085099999999997</v>
      </c>
      <c r="M30" s="37">
        <v>28.774480000000001</v>
      </c>
      <c r="N30" s="38">
        <v>28.188669999999998</v>
      </c>
      <c r="O30" s="38">
        <v>26.82592</v>
      </c>
      <c r="P30" s="37">
        <v>21.33897</v>
      </c>
      <c r="Q30" s="40"/>
      <c r="R30" s="34">
        <v>842.62599999999998</v>
      </c>
      <c r="S30" s="35">
        <v>951.83299999999997</v>
      </c>
      <c r="T30" s="36">
        <v>855.49099999999999</v>
      </c>
      <c r="U30" s="37">
        <v>778.95399999999995</v>
      </c>
      <c r="V30" s="38">
        <v>776.48199999999997</v>
      </c>
      <c r="W30" s="38">
        <v>829.90599999999995</v>
      </c>
      <c r="X30" s="41">
        <v>970.47799999999995</v>
      </c>
      <c r="Y30" s="42" t="s">
        <v>136</v>
      </c>
    </row>
    <row r="31" spans="1:25" ht="18" x14ac:dyDescent="0.4">
      <c r="A31" s="89" t="s">
        <v>135</v>
      </c>
      <c r="B31" s="34">
        <v>18.521000000000001</v>
      </c>
      <c r="C31" s="35">
        <v>15.051</v>
      </c>
      <c r="D31" s="36">
        <v>16.079999999999998</v>
      </c>
      <c r="E31" s="37">
        <v>16.427</v>
      </c>
      <c r="F31" s="38">
        <v>13.417999999999999</v>
      </c>
      <c r="G31" s="38">
        <v>15.877000000000001</v>
      </c>
      <c r="H31" s="38">
        <v>16.943000000000001</v>
      </c>
      <c r="I31" s="39"/>
      <c r="J31" s="34">
        <v>15.302</v>
      </c>
      <c r="K31" s="35">
        <v>14.07321</v>
      </c>
      <c r="L31" s="36">
        <v>14.902749999999999</v>
      </c>
      <c r="M31" s="37">
        <v>16.775490000000001</v>
      </c>
      <c r="N31" s="38">
        <v>13.60454</v>
      </c>
      <c r="O31" s="38">
        <v>17.978540000000002</v>
      </c>
      <c r="P31" s="37">
        <v>18.932449999999999</v>
      </c>
      <c r="Q31" s="40"/>
      <c r="R31" s="34">
        <v>1210.365</v>
      </c>
      <c r="S31" s="35">
        <v>1069.479</v>
      </c>
      <c r="T31" s="36">
        <v>1078.9949999999999</v>
      </c>
      <c r="U31" s="37">
        <v>979.226</v>
      </c>
      <c r="V31" s="38">
        <v>986.28800000000001</v>
      </c>
      <c r="W31" s="38">
        <v>883.10799999999995</v>
      </c>
      <c r="X31" s="41">
        <v>894.91899999999998</v>
      </c>
      <c r="Y31" s="42" t="s">
        <v>134</v>
      </c>
    </row>
    <row r="32" spans="1:25" ht="18" x14ac:dyDescent="0.4">
      <c r="A32" s="89" t="s">
        <v>216</v>
      </c>
      <c r="B32" s="34">
        <v>4.7430000000000003</v>
      </c>
      <c r="C32" s="35">
        <v>7.593</v>
      </c>
      <c r="D32" s="36">
        <v>9.5519999999999996</v>
      </c>
      <c r="E32" s="37">
        <v>11.307</v>
      </c>
      <c r="F32" s="38">
        <v>10.067</v>
      </c>
      <c r="G32" s="38">
        <v>12.634</v>
      </c>
      <c r="H32" s="38">
        <v>14.282</v>
      </c>
      <c r="I32" s="39"/>
      <c r="J32" s="34">
        <v>5.7590000000000003</v>
      </c>
      <c r="K32" s="35">
        <v>10.092969999999999</v>
      </c>
      <c r="L32" s="36">
        <v>12.80612</v>
      </c>
      <c r="M32" s="37">
        <v>14.74756</v>
      </c>
      <c r="N32" s="38">
        <v>12.8035</v>
      </c>
      <c r="O32" s="38">
        <v>16.793080000000003</v>
      </c>
      <c r="P32" s="37">
        <v>18.191520000000001</v>
      </c>
      <c r="Q32" s="40"/>
      <c r="R32" s="34">
        <v>823.58</v>
      </c>
      <c r="S32" s="35">
        <v>752.30600000000004</v>
      </c>
      <c r="T32" s="36">
        <v>745.89300000000003</v>
      </c>
      <c r="U32" s="37">
        <v>766.70299999999997</v>
      </c>
      <c r="V32" s="38">
        <v>786.26900000000001</v>
      </c>
      <c r="W32" s="38">
        <v>752.33399999999995</v>
      </c>
      <c r="X32" s="41">
        <v>785.09100000000001</v>
      </c>
      <c r="Y32" s="42" t="s">
        <v>217</v>
      </c>
    </row>
    <row r="33" spans="1:25" ht="18" x14ac:dyDescent="0.4">
      <c r="A33" s="89" t="s">
        <v>123</v>
      </c>
      <c r="B33" s="34">
        <v>13.582000000000001</v>
      </c>
      <c r="C33" s="35">
        <v>10.691000000000001</v>
      </c>
      <c r="D33" s="36">
        <v>10.944000000000001</v>
      </c>
      <c r="E33" s="37">
        <v>12.468</v>
      </c>
      <c r="F33" s="38">
        <v>13.417</v>
      </c>
      <c r="G33" s="38">
        <v>14.631</v>
      </c>
      <c r="H33" s="38">
        <v>13.888999999999999</v>
      </c>
      <c r="I33" s="39"/>
      <c r="J33" s="34">
        <v>13.93</v>
      </c>
      <c r="K33" s="35">
        <v>10.169030000000001</v>
      </c>
      <c r="L33" s="36">
        <v>10.12758</v>
      </c>
      <c r="M33" s="37">
        <v>9.7109300000000012</v>
      </c>
      <c r="N33" s="38">
        <v>9.2105700000000006</v>
      </c>
      <c r="O33" s="38">
        <v>12.239030000000001</v>
      </c>
      <c r="P33" s="37">
        <v>9.6041100000000004</v>
      </c>
      <c r="Q33" s="40"/>
      <c r="R33" s="34">
        <v>975.01800000000003</v>
      </c>
      <c r="S33" s="35">
        <v>1051.329</v>
      </c>
      <c r="T33" s="36">
        <v>1080.614</v>
      </c>
      <c r="U33" s="37">
        <v>1283.914</v>
      </c>
      <c r="V33" s="38">
        <v>1456.6959999999999</v>
      </c>
      <c r="W33" s="38">
        <v>1195.4380000000001</v>
      </c>
      <c r="X33" s="41">
        <v>1446.152</v>
      </c>
      <c r="Y33" s="42" t="s">
        <v>122</v>
      </c>
    </row>
    <row r="34" spans="1:25" ht="18" x14ac:dyDescent="0.4">
      <c r="A34" s="100" t="s">
        <v>127</v>
      </c>
      <c r="B34" s="44">
        <v>13.069000000000001</v>
      </c>
      <c r="C34" s="45">
        <v>12.577999999999999</v>
      </c>
      <c r="D34" s="46">
        <v>13.804</v>
      </c>
      <c r="E34" s="47">
        <v>10.327</v>
      </c>
      <c r="F34" s="48">
        <v>10.548</v>
      </c>
      <c r="G34" s="48">
        <v>12.23</v>
      </c>
      <c r="H34" s="48">
        <v>10.166</v>
      </c>
      <c r="I34" s="49"/>
      <c r="J34" s="44">
        <v>11.375</v>
      </c>
      <c r="K34" s="45">
        <v>14.101540000000002</v>
      </c>
      <c r="L34" s="46">
        <v>15.59642</v>
      </c>
      <c r="M34" s="47">
        <v>11.74499</v>
      </c>
      <c r="N34" s="48">
        <v>11.671370000000001</v>
      </c>
      <c r="O34" s="48">
        <v>12.45364</v>
      </c>
      <c r="P34" s="47">
        <v>10.327530000000001</v>
      </c>
      <c r="Q34" s="50"/>
      <c r="R34" s="44">
        <v>1148.923</v>
      </c>
      <c r="S34" s="45">
        <v>891.95899999999995</v>
      </c>
      <c r="T34" s="46">
        <v>885.07500000000005</v>
      </c>
      <c r="U34" s="47">
        <v>879.26900000000001</v>
      </c>
      <c r="V34" s="48">
        <v>903.75</v>
      </c>
      <c r="W34" s="48">
        <v>982.04200000000003</v>
      </c>
      <c r="X34" s="51">
        <v>984.35900000000004</v>
      </c>
      <c r="Y34" s="52" t="s">
        <v>126</v>
      </c>
    </row>
    <row r="35" spans="1:25" ht="18" x14ac:dyDescent="0.4">
      <c r="A35" s="89" t="s">
        <v>243</v>
      </c>
      <c r="B35" s="34">
        <v>5.8570000000000002</v>
      </c>
      <c r="C35" s="35">
        <v>10.081</v>
      </c>
      <c r="D35" s="36">
        <v>10.143000000000001</v>
      </c>
      <c r="E35" s="37">
        <v>10.112</v>
      </c>
      <c r="F35" s="38">
        <v>7.2880000000000003</v>
      </c>
      <c r="G35" s="38">
        <v>7.266</v>
      </c>
      <c r="H35" s="38">
        <v>8.5990000000000002</v>
      </c>
      <c r="I35" s="39"/>
      <c r="J35" s="34">
        <v>5.2220000000000004</v>
      </c>
      <c r="K35" s="35">
        <v>10.163489999999999</v>
      </c>
      <c r="L35" s="36">
        <v>10.67741</v>
      </c>
      <c r="M35" s="37">
        <v>12.57287</v>
      </c>
      <c r="N35" s="38">
        <v>8.0721000000000007</v>
      </c>
      <c r="O35" s="38">
        <v>8.3393999999999995</v>
      </c>
      <c r="P35" s="37">
        <v>9.0706399999999991</v>
      </c>
      <c r="Q35" s="40"/>
      <c r="R35" s="34">
        <v>1121.6010000000001</v>
      </c>
      <c r="S35" s="35">
        <v>991.88400000000001</v>
      </c>
      <c r="T35" s="36">
        <v>949.94899999999996</v>
      </c>
      <c r="U35" s="37">
        <v>804.27099999999996</v>
      </c>
      <c r="V35" s="38">
        <v>902.86300000000006</v>
      </c>
      <c r="W35" s="38">
        <v>871.28599999999994</v>
      </c>
      <c r="X35" s="41">
        <v>948.00400000000002</v>
      </c>
      <c r="Y35" s="42" t="s">
        <v>244</v>
      </c>
    </row>
    <row r="36" spans="1:25" ht="18" x14ac:dyDescent="0.4">
      <c r="A36" s="89" t="s">
        <v>125</v>
      </c>
      <c r="B36" s="34">
        <v>2.81</v>
      </c>
      <c r="C36" s="35">
        <v>7.101</v>
      </c>
      <c r="D36" s="36">
        <v>8.3879999999999999</v>
      </c>
      <c r="E36" s="37">
        <v>7.7430000000000003</v>
      </c>
      <c r="F36" s="38">
        <v>7.9459999999999997</v>
      </c>
      <c r="G36" s="38">
        <v>9.7520000000000007</v>
      </c>
      <c r="H36" s="38">
        <v>8.2910000000000004</v>
      </c>
      <c r="I36" s="39"/>
      <c r="J36" s="34">
        <v>3.0539999999999998</v>
      </c>
      <c r="K36" s="35">
        <v>9.44693</v>
      </c>
      <c r="L36" s="36">
        <v>10.632070000000001</v>
      </c>
      <c r="M36" s="37">
        <v>9.177389999999999</v>
      </c>
      <c r="N36" s="38">
        <v>8.8589400000000005</v>
      </c>
      <c r="O36" s="38">
        <v>10.661950000000001</v>
      </c>
      <c r="P36" s="37">
        <v>8.3154900000000005</v>
      </c>
      <c r="Q36" s="40"/>
      <c r="R36" s="34">
        <v>920.10500000000002</v>
      </c>
      <c r="S36" s="35">
        <v>751.673</v>
      </c>
      <c r="T36" s="36">
        <v>788.93399999999997</v>
      </c>
      <c r="U36" s="37">
        <v>843.70399999999995</v>
      </c>
      <c r="V36" s="38">
        <v>896.947</v>
      </c>
      <c r="W36" s="38">
        <v>914.654</v>
      </c>
      <c r="X36" s="41">
        <v>997.05499999999995</v>
      </c>
      <c r="Y36" s="42" t="s">
        <v>124</v>
      </c>
    </row>
    <row r="37" spans="1:25" ht="18.75" thickBot="1" x14ac:dyDescent="0.45">
      <c r="A37" s="89" t="s">
        <v>131</v>
      </c>
      <c r="B37" s="34">
        <v>9.0879999999999992</v>
      </c>
      <c r="C37" s="35">
        <v>8.2050000000000001</v>
      </c>
      <c r="D37" s="36">
        <v>8.3529999999999998</v>
      </c>
      <c r="E37" s="37">
        <v>7.1859999999999999</v>
      </c>
      <c r="F37" s="38">
        <v>6.4089999999999998</v>
      </c>
      <c r="G37" s="38">
        <v>6.64</v>
      </c>
      <c r="H37" s="38">
        <v>6.2039999999999997</v>
      </c>
      <c r="I37" s="39"/>
      <c r="J37" s="34">
        <v>9.9930000000000003</v>
      </c>
      <c r="K37" s="35">
        <v>8.0020799999999994</v>
      </c>
      <c r="L37" s="36">
        <v>8.9644699999999986</v>
      </c>
      <c r="M37" s="37">
        <v>8.4885599999999997</v>
      </c>
      <c r="N37" s="38">
        <v>7.5523899999999999</v>
      </c>
      <c r="O37" s="38">
        <v>7.5391400000000006</v>
      </c>
      <c r="P37" s="37">
        <v>6.0264300000000004</v>
      </c>
      <c r="Q37" s="40"/>
      <c r="R37" s="34">
        <v>909.43700000000001</v>
      </c>
      <c r="S37" s="35">
        <v>1025.3579999999999</v>
      </c>
      <c r="T37" s="36">
        <v>931.79</v>
      </c>
      <c r="U37" s="37">
        <v>846.55100000000004</v>
      </c>
      <c r="V37" s="38">
        <v>848.60599999999999</v>
      </c>
      <c r="W37" s="38">
        <v>880.73699999999997</v>
      </c>
      <c r="X37" s="41">
        <v>1029.4649999999999</v>
      </c>
      <c r="Y37" s="42" t="s">
        <v>130</v>
      </c>
    </row>
    <row r="38" spans="1:25" ht="18" x14ac:dyDescent="0.4">
      <c r="A38" s="99" t="s">
        <v>119</v>
      </c>
      <c r="B38" s="96">
        <v>619.19200000000001</v>
      </c>
      <c r="C38" s="95">
        <v>849.43</v>
      </c>
      <c r="D38" s="94">
        <v>823.85500000000002</v>
      </c>
      <c r="E38" s="93">
        <v>811.93200000000002</v>
      </c>
      <c r="F38" s="92">
        <v>808.16899999999998</v>
      </c>
      <c r="G38" s="92">
        <v>913.84699999999998</v>
      </c>
      <c r="H38" s="92">
        <v>997.69600000000003</v>
      </c>
      <c r="I38" s="98"/>
      <c r="J38" s="96">
        <v>1046.1980000000001</v>
      </c>
      <c r="K38" s="95">
        <v>1280.5526499999999</v>
      </c>
      <c r="L38" s="94">
        <v>1291.4582</v>
      </c>
      <c r="M38" s="93">
        <v>1263.6165700000001</v>
      </c>
      <c r="N38" s="92">
        <v>1212.2000500000001</v>
      </c>
      <c r="O38" s="92">
        <v>1318.96594</v>
      </c>
      <c r="P38" s="93">
        <v>1370.2811399999998</v>
      </c>
      <c r="Q38" s="97"/>
      <c r="R38" s="96">
        <v>591.85</v>
      </c>
      <c r="S38" s="95">
        <v>663.33100000000002</v>
      </c>
      <c r="T38" s="94">
        <v>637.92600000000004</v>
      </c>
      <c r="U38" s="93">
        <v>642.54600000000005</v>
      </c>
      <c r="V38" s="92">
        <v>666.69600000000003</v>
      </c>
      <c r="W38" s="92">
        <v>692.851</v>
      </c>
      <c r="X38" s="91">
        <v>728.096</v>
      </c>
      <c r="Y38" s="90" t="s">
        <v>118</v>
      </c>
    </row>
    <row r="39" spans="1:25" ht="18" x14ac:dyDescent="0.4">
      <c r="A39" s="89" t="s">
        <v>117</v>
      </c>
      <c r="B39" s="34">
        <v>513.33500000000004</v>
      </c>
      <c r="C39" s="35">
        <v>749.40599999999995</v>
      </c>
      <c r="D39" s="36">
        <v>725.88400000000001</v>
      </c>
      <c r="E39" s="37">
        <v>714.39400000000001</v>
      </c>
      <c r="F39" s="38">
        <v>716.95500000000004</v>
      </c>
      <c r="G39" s="38">
        <v>810.05</v>
      </c>
      <c r="H39" s="38">
        <v>887.06700000000001</v>
      </c>
      <c r="I39" s="39">
        <v>1</v>
      </c>
      <c r="J39" s="34">
        <v>924.88599999999997</v>
      </c>
      <c r="K39" s="35">
        <v>1152.9527599999999</v>
      </c>
      <c r="L39" s="36">
        <v>1164.9405400000001</v>
      </c>
      <c r="M39" s="37">
        <v>1143.7871200000002</v>
      </c>
      <c r="N39" s="38">
        <v>1099.1020900000001</v>
      </c>
      <c r="O39" s="38">
        <v>1193.23162</v>
      </c>
      <c r="P39" s="37">
        <v>1241.4215900000002</v>
      </c>
      <c r="Q39" s="40">
        <v>1</v>
      </c>
      <c r="R39" s="34">
        <v>555.02499999999998</v>
      </c>
      <c r="S39" s="35">
        <v>649.98800000000006</v>
      </c>
      <c r="T39" s="36">
        <v>623.10799999999995</v>
      </c>
      <c r="U39" s="37">
        <v>624.58699999999999</v>
      </c>
      <c r="V39" s="38">
        <v>652.30999999999995</v>
      </c>
      <c r="W39" s="38">
        <v>678.87099999999998</v>
      </c>
      <c r="X39" s="41">
        <v>714.55700000000002</v>
      </c>
      <c r="Y39" s="42" t="s">
        <v>116</v>
      </c>
    </row>
    <row r="40" spans="1:25" ht="18.75" thickBot="1" x14ac:dyDescent="0.45">
      <c r="A40" s="89" t="s">
        <v>115</v>
      </c>
      <c r="B40" s="34">
        <v>105.857</v>
      </c>
      <c r="C40" s="35">
        <v>100.024</v>
      </c>
      <c r="D40" s="36">
        <v>97.971000000000004</v>
      </c>
      <c r="E40" s="37">
        <v>97.537999999999997</v>
      </c>
      <c r="F40" s="38">
        <v>91.213999999999999</v>
      </c>
      <c r="G40" s="38">
        <v>103.797</v>
      </c>
      <c r="H40" s="38">
        <v>110.629</v>
      </c>
      <c r="I40" s="39">
        <v>10</v>
      </c>
      <c r="J40" s="34">
        <v>121.312</v>
      </c>
      <c r="K40" s="35">
        <v>127.59989999999999</v>
      </c>
      <c r="L40" s="36">
        <v>126.51766000000001</v>
      </c>
      <c r="M40" s="37">
        <v>119.82944999999999</v>
      </c>
      <c r="N40" s="38">
        <v>113.09796</v>
      </c>
      <c r="O40" s="38">
        <v>125.73432000000001</v>
      </c>
      <c r="P40" s="37">
        <v>128.85955000000001</v>
      </c>
      <c r="Q40" s="40">
        <v>10</v>
      </c>
      <c r="R40" s="34">
        <v>872.601</v>
      </c>
      <c r="S40" s="35">
        <v>783.88800000000003</v>
      </c>
      <c r="T40" s="36">
        <v>774.36599999999999</v>
      </c>
      <c r="U40" s="37">
        <v>813.97400000000005</v>
      </c>
      <c r="V40" s="38">
        <v>806.50400000000002</v>
      </c>
      <c r="W40" s="38">
        <v>825.52599999999995</v>
      </c>
      <c r="X40" s="41">
        <v>858.524</v>
      </c>
      <c r="Y40" s="42" t="s">
        <v>114</v>
      </c>
    </row>
    <row r="41" spans="1:25" ht="18" x14ac:dyDescent="0.4">
      <c r="A41" s="99" t="s">
        <v>113</v>
      </c>
      <c r="B41" s="96">
        <v>28.58</v>
      </c>
      <c r="C41" s="95">
        <v>39.802</v>
      </c>
      <c r="D41" s="94">
        <v>37.411000000000001</v>
      </c>
      <c r="E41" s="93">
        <v>34.744</v>
      </c>
      <c r="F41" s="92">
        <v>30.488</v>
      </c>
      <c r="G41" s="92">
        <v>36.259</v>
      </c>
      <c r="H41" s="92">
        <v>38.006</v>
      </c>
      <c r="I41" s="98"/>
      <c r="J41" s="96">
        <v>50.152000000000001</v>
      </c>
      <c r="K41" s="95">
        <v>95.890169999999998</v>
      </c>
      <c r="L41" s="94">
        <v>85.162459999999996</v>
      </c>
      <c r="M41" s="93">
        <v>83.912850000000006</v>
      </c>
      <c r="N41" s="92">
        <v>72.655819999999991</v>
      </c>
      <c r="O41" s="92">
        <v>83.430050000000008</v>
      </c>
      <c r="P41" s="93">
        <v>74.680199999999999</v>
      </c>
      <c r="Q41" s="97"/>
      <c r="R41" s="96">
        <v>569.86800000000005</v>
      </c>
      <c r="S41" s="95">
        <v>415.07900000000001</v>
      </c>
      <c r="T41" s="94">
        <v>439.29</v>
      </c>
      <c r="U41" s="93">
        <v>414.04899999999998</v>
      </c>
      <c r="V41" s="92">
        <v>419.62200000000001</v>
      </c>
      <c r="W41" s="92">
        <v>434.60399999999998</v>
      </c>
      <c r="X41" s="91">
        <v>508.91699999999997</v>
      </c>
      <c r="Y41" s="90" t="s">
        <v>112</v>
      </c>
    </row>
    <row r="42" spans="1:25" ht="18" x14ac:dyDescent="0.4">
      <c r="A42" s="89" t="s">
        <v>224</v>
      </c>
      <c r="B42" s="34">
        <v>13.863</v>
      </c>
      <c r="C42" s="35">
        <v>17.038</v>
      </c>
      <c r="D42" s="36">
        <v>17.513999999999999</v>
      </c>
      <c r="E42" s="37">
        <v>14.644</v>
      </c>
      <c r="F42" s="38">
        <v>13.183</v>
      </c>
      <c r="G42" s="38">
        <v>16.280999999999999</v>
      </c>
      <c r="H42" s="38">
        <v>15.484999999999999</v>
      </c>
      <c r="I42" s="39"/>
      <c r="J42" s="34">
        <v>20.146000000000001</v>
      </c>
      <c r="K42" s="35">
        <v>35.250879999999995</v>
      </c>
      <c r="L42" s="36">
        <v>37.768839999999997</v>
      </c>
      <c r="M42" s="37">
        <v>32.376559999999998</v>
      </c>
      <c r="N42" s="38">
        <v>29.362689999999997</v>
      </c>
      <c r="O42" s="38">
        <v>34.576129999999999</v>
      </c>
      <c r="P42" s="37">
        <v>27.3765</v>
      </c>
      <c r="Q42" s="40"/>
      <c r="R42" s="34">
        <v>688.12699999999995</v>
      </c>
      <c r="S42" s="35">
        <v>483.33499999999998</v>
      </c>
      <c r="T42" s="36">
        <v>463.71600000000001</v>
      </c>
      <c r="U42" s="37">
        <v>452.303</v>
      </c>
      <c r="V42" s="38">
        <v>448.971</v>
      </c>
      <c r="W42" s="38">
        <v>470.87400000000002</v>
      </c>
      <c r="X42" s="41">
        <v>565.63099999999997</v>
      </c>
      <c r="Y42" s="42" t="s">
        <v>225</v>
      </c>
    </row>
    <row r="43" spans="1:25" ht="18" x14ac:dyDescent="0.4">
      <c r="A43" s="89" t="s">
        <v>236</v>
      </c>
      <c r="B43" s="34">
        <v>6.4580000000000002</v>
      </c>
      <c r="C43" s="35">
        <v>11.138</v>
      </c>
      <c r="D43" s="36">
        <v>8.0050000000000008</v>
      </c>
      <c r="E43" s="37">
        <v>7.452</v>
      </c>
      <c r="F43" s="38">
        <v>7.8460000000000001</v>
      </c>
      <c r="G43" s="38">
        <v>10.212999999999999</v>
      </c>
      <c r="H43" s="38">
        <v>9.61</v>
      </c>
      <c r="I43" s="39"/>
      <c r="J43" s="34">
        <v>10.394</v>
      </c>
      <c r="K43" s="35">
        <v>16.688880000000001</v>
      </c>
      <c r="L43" s="36">
        <v>13.652089999999999</v>
      </c>
      <c r="M43" s="37">
        <v>14.002660000000001</v>
      </c>
      <c r="N43" s="38">
        <v>12.728669999999999</v>
      </c>
      <c r="O43" s="38">
        <v>14.98875</v>
      </c>
      <c r="P43" s="37">
        <v>12.138999999999999</v>
      </c>
      <c r="Q43" s="40"/>
      <c r="R43" s="34">
        <v>621.32000000000005</v>
      </c>
      <c r="S43" s="35">
        <v>667.39099999999996</v>
      </c>
      <c r="T43" s="36">
        <v>586.35699999999997</v>
      </c>
      <c r="U43" s="37">
        <v>532.18499999999995</v>
      </c>
      <c r="V43" s="38">
        <v>616.404</v>
      </c>
      <c r="W43" s="38">
        <v>681.37800000000004</v>
      </c>
      <c r="X43" s="41">
        <v>791.66300000000001</v>
      </c>
      <c r="Y43" s="42" t="s">
        <v>237</v>
      </c>
    </row>
    <row r="44" spans="1:25" ht="18.75" thickBot="1" x14ac:dyDescent="0.45">
      <c r="A44" s="89" t="s">
        <v>295</v>
      </c>
      <c r="B44" s="34">
        <v>2.0379999999999998</v>
      </c>
      <c r="C44" s="35">
        <v>3.86</v>
      </c>
      <c r="D44" s="36">
        <v>5.141</v>
      </c>
      <c r="E44" s="37">
        <v>6.7220000000000004</v>
      </c>
      <c r="F44" s="38">
        <v>5.3860000000000001</v>
      </c>
      <c r="G44" s="38">
        <v>6.4669999999999996</v>
      </c>
      <c r="H44" s="38">
        <v>6.282</v>
      </c>
      <c r="I44" s="39"/>
      <c r="J44" s="34">
        <v>10.151</v>
      </c>
      <c r="K44" s="35">
        <v>22.233499999999999</v>
      </c>
      <c r="L44" s="36">
        <v>26.390630000000002</v>
      </c>
      <c r="M44" s="37">
        <v>31.339040000000001</v>
      </c>
      <c r="N44" s="38">
        <v>25.091390000000001</v>
      </c>
      <c r="O44" s="38">
        <v>29.872019999999999</v>
      </c>
      <c r="P44" s="37">
        <v>28.214369999999999</v>
      </c>
      <c r="Q44" s="40"/>
      <c r="R44" s="34">
        <v>200.768</v>
      </c>
      <c r="S44" s="35">
        <v>173.61199999999999</v>
      </c>
      <c r="T44" s="36">
        <v>194.804</v>
      </c>
      <c r="U44" s="37">
        <v>214.49299999999999</v>
      </c>
      <c r="V44" s="38">
        <v>214.655</v>
      </c>
      <c r="W44" s="38">
        <v>216.49</v>
      </c>
      <c r="X44" s="41">
        <v>222.65199999999999</v>
      </c>
      <c r="Y44" s="42" t="s">
        <v>296</v>
      </c>
    </row>
    <row r="45" spans="1:25" ht="18" x14ac:dyDescent="0.4">
      <c r="A45" s="99" t="s">
        <v>107</v>
      </c>
      <c r="B45" s="96">
        <v>5.6470000000000002</v>
      </c>
      <c r="C45" s="95">
        <v>9.4009999999999998</v>
      </c>
      <c r="D45" s="94">
        <v>12.025</v>
      </c>
      <c r="E45" s="93">
        <v>11.7</v>
      </c>
      <c r="F45" s="92">
        <v>14.712</v>
      </c>
      <c r="G45" s="92">
        <v>17.655999999999999</v>
      </c>
      <c r="H45" s="92">
        <v>17.876999999999999</v>
      </c>
      <c r="I45" s="98"/>
      <c r="J45" s="96">
        <v>9.1050000000000004</v>
      </c>
      <c r="K45" s="95">
        <v>15.420669999999999</v>
      </c>
      <c r="L45" s="94">
        <v>22.501999999999999</v>
      </c>
      <c r="M45" s="93">
        <v>16.02862</v>
      </c>
      <c r="N45" s="92">
        <v>29.419900000000002</v>
      </c>
      <c r="O45" s="92">
        <v>26.611249999999998</v>
      </c>
      <c r="P45" s="93">
        <v>27.69285</v>
      </c>
      <c r="Q45" s="97"/>
      <c r="R45" s="96">
        <v>620.20899999999995</v>
      </c>
      <c r="S45" s="95">
        <v>609.63599999999997</v>
      </c>
      <c r="T45" s="94">
        <v>534.39700000000005</v>
      </c>
      <c r="U45" s="93">
        <v>729.94399999999996</v>
      </c>
      <c r="V45" s="92">
        <v>500.07</v>
      </c>
      <c r="W45" s="92">
        <v>663.47900000000004</v>
      </c>
      <c r="X45" s="91">
        <v>645.54600000000005</v>
      </c>
      <c r="Y45" s="90" t="s">
        <v>106</v>
      </c>
    </row>
    <row r="46" spans="1:25" ht="18" x14ac:dyDescent="0.4">
      <c r="A46" s="89" t="s">
        <v>103</v>
      </c>
      <c r="B46" s="34">
        <v>1.474</v>
      </c>
      <c r="C46" s="35">
        <v>4.8220000000000001</v>
      </c>
      <c r="D46" s="36">
        <v>6.6310000000000002</v>
      </c>
      <c r="E46" s="37">
        <v>6.0519999999999996</v>
      </c>
      <c r="F46" s="38">
        <v>4.5220000000000002</v>
      </c>
      <c r="G46" s="38">
        <v>6.4870000000000001</v>
      </c>
      <c r="H46" s="38">
        <v>6.2489999999999997</v>
      </c>
      <c r="I46" s="39"/>
      <c r="J46" s="34">
        <v>2.3490000000000002</v>
      </c>
      <c r="K46" s="35">
        <v>6.4731899999999998</v>
      </c>
      <c r="L46" s="36">
        <v>9.1454500000000003</v>
      </c>
      <c r="M46" s="37">
        <v>9.4482599999999994</v>
      </c>
      <c r="N46" s="38">
        <v>6.9805699999999993</v>
      </c>
      <c r="O46" s="38">
        <v>9.4699400000000011</v>
      </c>
      <c r="P46" s="37">
        <v>9.6914800000000003</v>
      </c>
      <c r="Q46" s="40"/>
      <c r="R46" s="34">
        <v>627.50099999999998</v>
      </c>
      <c r="S46" s="35">
        <v>744.91899999999998</v>
      </c>
      <c r="T46" s="36">
        <v>725.06</v>
      </c>
      <c r="U46" s="37">
        <v>640.54100000000005</v>
      </c>
      <c r="V46" s="38">
        <v>647.798</v>
      </c>
      <c r="W46" s="38">
        <v>685.01</v>
      </c>
      <c r="X46" s="41">
        <v>644.79300000000001</v>
      </c>
      <c r="Y46" s="42" t="s">
        <v>102</v>
      </c>
    </row>
    <row r="47" spans="1:25" ht="18" x14ac:dyDescent="0.4">
      <c r="A47" s="89" t="s">
        <v>105</v>
      </c>
      <c r="B47" s="34">
        <v>0.56999999999999995</v>
      </c>
      <c r="C47" s="35">
        <v>0.41699999999999998</v>
      </c>
      <c r="D47" s="36">
        <v>0.65400000000000003</v>
      </c>
      <c r="E47" s="37">
        <v>1.3560000000000001</v>
      </c>
      <c r="F47" s="38">
        <v>2.097</v>
      </c>
      <c r="G47" s="38">
        <v>4</v>
      </c>
      <c r="H47" s="38">
        <v>4.7930000000000001</v>
      </c>
      <c r="I47" s="39"/>
      <c r="J47" s="34">
        <v>1.276</v>
      </c>
      <c r="K47" s="35">
        <v>0.84709000000000001</v>
      </c>
      <c r="L47" s="36">
        <v>1.36402</v>
      </c>
      <c r="M47" s="37">
        <v>1.2446400000000002</v>
      </c>
      <c r="N47" s="38">
        <v>1.90235</v>
      </c>
      <c r="O47" s="38">
        <v>3.5897199999999998</v>
      </c>
      <c r="P47" s="37">
        <v>4.0905899999999997</v>
      </c>
      <c r="Q47" s="40"/>
      <c r="R47" s="34">
        <v>446.70800000000003</v>
      </c>
      <c r="S47" s="35">
        <v>492.274</v>
      </c>
      <c r="T47" s="36">
        <v>479.46499999999997</v>
      </c>
      <c r="U47" s="37">
        <v>1089.472</v>
      </c>
      <c r="V47" s="38">
        <v>1102.3209999999999</v>
      </c>
      <c r="W47" s="38">
        <v>1114.2929999999999</v>
      </c>
      <c r="X47" s="41">
        <v>1171.7139999999999</v>
      </c>
      <c r="Y47" s="42" t="s">
        <v>104</v>
      </c>
    </row>
    <row r="48" spans="1:25" ht="18.75" thickBot="1" x14ac:dyDescent="0.45">
      <c r="A48" s="89" t="s">
        <v>297</v>
      </c>
      <c r="B48" s="34">
        <v>9.7000000000000003E-2</v>
      </c>
      <c r="C48" s="35">
        <v>1.0780000000000001</v>
      </c>
      <c r="D48" s="36">
        <v>1.026</v>
      </c>
      <c r="E48" s="37">
        <v>0.95599999999999996</v>
      </c>
      <c r="F48" s="38">
        <v>0.55900000000000005</v>
      </c>
      <c r="G48" s="38">
        <v>0.71399999999999997</v>
      </c>
      <c r="H48" s="38">
        <v>1.502</v>
      </c>
      <c r="I48" s="39"/>
      <c r="J48" s="34">
        <v>5.7000000000000002E-2</v>
      </c>
      <c r="K48" s="35">
        <v>0.30187999999999998</v>
      </c>
      <c r="L48" s="36">
        <v>0.32863999999999999</v>
      </c>
      <c r="M48" s="37">
        <v>0.34062999999999999</v>
      </c>
      <c r="N48" s="38">
        <v>0.20483999999999999</v>
      </c>
      <c r="O48" s="38">
        <v>0.18062</v>
      </c>
      <c r="P48" s="37">
        <v>0.45300000000000001</v>
      </c>
      <c r="Q48" s="40"/>
      <c r="R48" s="34">
        <v>1701.7539999999999</v>
      </c>
      <c r="S48" s="35">
        <v>3570.9549999999999</v>
      </c>
      <c r="T48" s="36">
        <v>3121.9569999999999</v>
      </c>
      <c r="U48" s="37">
        <v>2806.5639999999999</v>
      </c>
      <c r="V48" s="38">
        <v>2728.9589999999998</v>
      </c>
      <c r="W48" s="38">
        <v>3953.0509999999999</v>
      </c>
      <c r="X48" s="41">
        <v>3315.6729999999998</v>
      </c>
      <c r="Y48" s="42" t="s">
        <v>298</v>
      </c>
    </row>
    <row r="49" spans="1:25" ht="18" x14ac:dyDescent="0.4">
      <c r="A49" s="99" t="s">
        <v>101</v>
      </c>
      <c r="B49" s="96">
        <v>8.7200000000000006</v>
      </c>
      <c r="C49" s="95">
        <v>9.3610000000000007</v>
      </c>
      <c r="D49" s="94">
        <v>10.61</v>
      </c>
      <c r="E49" s="93">
        <v>8.8819999999999997</v>
      </c>
      <c r="F49" s="92">
        <v>8.1869999999999994</v>
      </c>
      <c r="G49" s="92">
        <v>9.1850000000000005</v>
      </c>
      <c r="H49" s="92">
        <v>10.644</v>
      </c>
      <c r="I49" s="98"/>
      <c r="J49" s="96">
        <v>7.0419999999999998</v>
      </c>
      <c r="K49" s="95">
        <v>8.2787900000000008</v>
      </c>
      <c r="L49" s="94">
        <v>10.34614</v>
      </c>
      <c r="M49" s="93">
        <v>8.7901000000000007</v>
      </c>
      <c r="N49" s="92">
        <v>8.2368299999999994</v>
      </c>
      <c r="O49" s="92">
        <v>8.4581100000000013</v>
      </c>
      <c r="P49" s="93">
        <v>8.6932399999999994</v>
      </c>
      <c r="Q49" s="97"/>
      <c r="R49" s="96">
        <v>1238.2850000000001</v>
      </c>
      <c r="S49" s="95">
        <v>1130.721</v>
      </c>
      <c r="T49" s="94">
        <v>1025.5029999999999</v>
      </c>
      <c r="U49" s="93">
        <v>1010.455</v>
      </c>
      <c r="V49" s="92">
        <v>993.95</v>
      </c>
      <c r="W49" s="92">
        <v>1085.94</v>
      </c>
      <c r="X49" s="91">
        <v>1224.4000000000001</v>
      </c>
      <c r="Y49" s="90" t="s">
        <v>100</v>
      </c>
    </row>
    <row r="50" spans="1:25" ht="18.75" thickBot="1" x14ac:dyDescent="0.45">
      <c r="A50" s="88" t="s">
        <v>97</v>
      </c>
      <c r="B50" s="74">
        <v>7.54</v>
      </c>
      <c r="C50" s="75">
        <v>8.8729999999999993</v>
      </c>
      <c r="D50" s="76">
        <v>10.143000000000001</v>
      </c>
      <c r="E50" s="77">
        <v>8.57</v>
      </c>
      <c r="F50" s="78">
        <v>7.7409999999999997</v>
      </c>
      <c r="G50" s="78">
        <v>8.4770000000000003</v>
      </c>
      <c r="H50" s="78">
        <v>9.76</v>
      </c>
      <c r="I50" s="79"/>
      <c r="J50" s="74">
        <v>6.5679999999999996</v>
      </c>
      <c r="K50" s="75">
        <v>8.1129200000000008</v>
      </c>
      <c r="L50" s="76">
        <v>10.20431</v>
      </c>
      <c r="M50" s="77">
        <v>8.6918199999999999</v>
      </c>
      <c r="N50" s="78">
        <v>8.1415600000000001</v>
      </c>
      <c r="O50" s="78">
        <v>8.3402700000000003</v>
      </c>
      <c r="P50" s="77">
        <v>8.578479999999999</v>
      </c>
      <c r="Q50" s="80"/>
      <c r="R50" s="74">
        <v>1147.99</v>
      </c>
      <c r="S50" s="75">
        <v>1093.6880000000001</v>
      </c>
      <c r="T50" s="76">
        <v>993.99199999999996</v>
      </c>
      <c r="U50" s="77">
        <v>985.98500000000001</v>
      </c>
      <c r="V50" s="78">
        <v>950.80100000000004</v>
      </c>
      <c r="W50" s="78">
        <v>1016.394</v>
      </c>
      <c r="X50" s="81">
        <v>1137.731</v>
      </c>
      <c r="Y50" s="82" t="s">
        <v>96</v>
      </c>
    </row>
    <row r="51" spans="1:25" ht="18" customHeight="1" x14ac:dyDescent="0.4">
      <c r="A51" s="116" t="s">
        <v>95</v>
      </c>
      <c r="B51" s="35"/>
      <c r="C51" s="35"/>
      <c r="D51" s="35"/>
      <c r="E51" s="35"/>
      <c r="F51" s="35"/>
      <c r="G51" s="35"/>
      <c r="H51" s="35"/>
      <c r="I51" s="40"/>
      <c r="J51" s="35"/>
      <c r="K51" s="35"/>
      <c r="L51" s="35"/>
      <c r="M51" s="35"/>
      <c r="N51" s="35"/>
      <c r="O51" s="35"/>
      <c r="P51" s="35"/>
      <c r="Q51" s="40"/>
      <c r="R51" s="35"/>
      <c r="S51" s="35"/>
      <c r="T51" s="35"/>
      <c r="U51" s="35"/>
      <c r="V51" s="35"/>
      <c r="W51" s="35"/>
      <c r="X51" s="35"/>
      <c r="Y51" s="84"/>
    </row>
    <row r="52" spans="1:25" ht="18" customHeight="1" x14ac:dyDescent="0.4">
      <c r="A52" s="86"/>
      <c r="B52" s="35"/>
      <c r="C52" s="35"/>
      <c r="D52" s="35"/>
      <c r="E52" s="35"/>
      <c r="F52" s="35"/>
      <c r="G52" s="35"/>
      <c r="H52" s="35"/>
      <c r="I52" s="40"/>
      <c r="J52" s="35"/>
      <c r="K52" s="35"/>
      <c r="L52" s="35"/>
      <c r="M52" s="35"/>
      <c r="N52" s="35"/>
      <c r="O52" s="35"/>
      <c r="P52" s="35"/>
      <c r="Q52" s="40"/>
      <c r="R52" s="35"/>
      <c r="S52" s="35"/>
      <c r="T52" s="35"/>
      <c r="U52" s="35"/>
      <c r="V52" s="35"/>
      <c r="W52" s="35"/>
      <c r="X52" s="35"/>
      <c r="Y52" s="8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3"/>
  <pageMargins left="0.74803149606299213" right="0.74803149606299213" top="0.98425196850393704" bottom="0.59055118110236227" header="0.51181102362204722" footer="0.31496062992125984"/>
  <pageSetup paperSize="8" scale="73" fitToHeight="0" orientation="landscape" r:id="rId8"/>
  <headerFooter>
    <oddHeader xml:space="preserve">&amp;R&amp;"-,斜体"&amp;K000000世界の貿易統計（輸入）
</oddHeader>
    <oddFooter>&amp;C134-135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65082-3A86-4586-9D4F-06E541733219}">
  <sheetPr codeName="Sheet82">
    <tabColor rgb="FFFFFF00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19.625" style="5" customWidth="1"/>
    <col min="2" max="8" width="9.75" style="5" customWidth="1"/>
    <col min="9" max="9" width="2.875" style="87" customWidth="1"/>
    <col min="10" max="16" width="9.75" style="5" customWidth="1"/>
    <col min="17" max="17" width="2.875" style="87" customWidth="1"/>
    <col min="18" max="24" width="9.75" style="5" customWidth="1"/>
    <col min="25" max="25" width="8.625" style="4" customWidth="1"/>
    <col min="26" max="16384" width="9.75" style="5"/>
  </cols>
  <sheetData>
    <row r="1" spans="1:25" ht="20.25" thickBot="1" x14ac:dyDescent="0.45">
      <c r="A1" s="1" t="s">
        <v>299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</row>
    <row r="2" spans="1:25" ht="18.75" customHeight="1" x14ac:dyDescent="0.4">
      <c r="A2" s="132" t="s">
        <v>191</v>
      </c>
      <c r="B2" s="134" t="s">
        <v>2</v>
      </c>
      <c r="C2" s="135"/>
      <c r="D2" s="135"/>
      <c r="E2" s="135"/>
      <c r="F2" s="135"/>
      <c r="G2" s="135"/>
      <c r="H2" s="135"/>
      <c r="I2" s="136"/>
      <c r="J2" s="134" t="s">
        <v>3</v>
      </c>
      <c r="K2" s="135"/>
      <c r="L2" s="135"/>
      <c r="M2" s="135"/>
      <c r="N2" s="135"/>
      <c r="O2" s="135"/>
      <c r="P2" s="135"/>
      <c r="Q2" s="136"/>
      <c r="R2" s="134" t="s">
        <v>4</v>
      </c>
      <c r="S2" s="135"/>
      <c r="T2" s="135"/>
      <c r="U2" s="135"/>
      <c r="V2" s="135"/>
      <c r="W2" s="135"/>
      <c r="X2" s="136"/>
      <c r="Y2" s="132" t="s">
        <v>190</v>
      </c>
    </row>
    <row r="3" spans="1:25" ht="18.75" thickBot="1" x14ac:dyDescent="0.45">
      <c r="A3" s="133"/>
      <c r="B3" s="6">
        <v>2012</v>
      </c>
      <c r="C3" s="7">
        <v>2017</v>
      </c>
      <c r="D3" s="8">
        <v>2018</v>
      </c>
      <c r="E3" s="9">
        <v>2019</v>
      </c>
      <c r="F3" s="10">
        <v>2020</v>
      </c>
      <c r="G3" s="10">
        <v>2021</v>
      </c>
      <c r="H3" s="11">
        <v>2022</v>
      </c>
      <c r="I3" s="12" t="s">
        <v>6</v>
      </c>
      <c r="J3" s="6">
        <v>2012</v>
      </c>
      <c r="K3" s="7">
        <v>2017</v>
      </c>
      <c r="L3" s="8">
        <v>2018</v>
      </c>
      <c r="M3" s="9">
        <v>2019</v>
      </c>
      <c r="N3" s="10">
        <v>2020</v>
      </c>
      <c r="O3" s="10">
        <v>2021</v>
      </c>
      <c r="P3" s="11">
        <v>2022</v>
      </c>
      <c r="Q3" s="12" t="s">
        <v>6</v>
      </c>
      <c r="R3" s="6">
        <v>2012</v>
      </c>
      <c r="S3" s="7">
        <v>2017</v>
      </c>
      <c r="T3" s="8">
        <v>2018</v>
      </c>
      <c r="U3" s="9">
        <v>2019</v>
      </c>
      <c r="V3" s="10">
        <v>2020</v>
      </c>
      <c r="W3" s="10">
        <v>2021</v>
      </c>
      <c r="X3" s="11">
        <v>2022</v>
      </c>
      <c r="Y3" s="133"/>
    </row>
    <row r="4" spans="1:25" ht="18.75" thickBot="1" x14ac:dyDescent="0.45">
      <c r="A4" s="63" t="s">
        <v>189</v>
      </c>
      <c r="B4" s="96">
        <v>317.37299999999999</v>
      </c>
      <c r="C4" s="95">
        <v>339.303</v>
      </c>
      <c r="D4" s="94">
        <v>383.94200000000001</v>
      </c>
      <c r="E4" s="93">
        <v>345.40199999999999</v>
      </c>
      <c r="F4" s="92">
        <v>309.69799999999998</v>
      </c>
      <c r="G4" s="92">
        <v>345.98399999999998</v>
      </c>
      <c r="H4" s="92">
        <v>335.73</v>
      </c>
      <c r="I4" s="98"/>
      <c r="J4" s="96">
        <v>103.408</v>
      </c>
      <c r="K4" s="95">
        <v>108.83919</v>
      </c>
      <c r="L4" s="94">
        <v>118.40476</v>
      </c>
      <c r="M4" s="93">
        <v>118.13517999999999</v>
      </c>
      <c r="N4" s="92">
        <v>104.80175</v>
      </c>
      <c r="O4" s="92">
        <v>102.01080999999999</v>
      </c>
      <c r="P4" s="93">
        <v>110.38695</v>
      </c>
      <c r="Q4" s="97"/>
      <c r="R4" s="96">
        <v>3069.134</v>
      </c>
      <c r="S4" s="95">
        <v>3117.471</v>
      </c>
      <c r="T4" s="94">
        <v>3242.623</v>
      </c>
      <c r="U4" s="93">
        <v>2923.7860000000001</v>
      </c>
      <c r="V4" s="92">
        <v>2955.0839999999998</v>
      </c>
      <c r="W4" s="92">
        <v>3391.6410000000001</v>
      </c>
      <c r="X4" s="91">
        <v>3041.3919999999998</v>
      </c>
      <c r="Y4" s="90" t="s">
        <v>188</v>
      </c>
    </row>
    <row r="5" spans="1:25" ht="18" x14ac:dyDescent="0.4">
      <c r="A5" s="43" t="s">
        <v>187</v>
      </c>
      <c r="B5" s="14">
        <v>134.626</v>
      </c>
      <c r="C5" s="15">
        <v>114.435</v>
      </c>
      <c r="D5" s="16">
        <v>108.379</v>
      </c>
      <c r="E5" s="17">
        <v>96.004000000000005</v>
      </c>
      <c r="F5" s="18">
        <v>83.903000000000006</v>
      </c>
      <c r="G5" s="18">
        <v>103.747</v>
      </c>
      <c r="H5" s="18">
        <v>123.705</v>
      </c>
      <c r="I5" s="19"/>
      <c r="J5" s="14">
        <v>46.877000000000002</v>
      </c>
      <c r="K5" s="15">
        <v>44.371919999999996</v>
      </c>
      <c r="L5" s="16">
        <v>42.442190000000004</v>
      </c>
      <c r="M5" s="17">
        <v>44.194569999999999</v>
      </c>
      <c r="N5" s="18">
        <v>35.641480000000001</v>
      </c>
      <c r="O5" s="18">
        <v>39.044280000000001</v>
      </c>
      <c r="P5" s="17">
        <v>46.643380000000001</v>
      </c>
      <c r="Q5" s="20"/>
      <c r="R5" s="14">
        <v>2871.8989999999999</v>
      </c>
      <c r="S5" s="15">
        <v>2578.9960000000001</v>
      </c>
      <c r="T5" s="16">
        <v>2553.5680000000002</v>
      </c>
      <c r="U5" s="17">
        <v>2172.3029999999999</v>
      </c>
      <c r="V5" s="18">
        <v>2354.0830000000001</v>
      </c>
      <c r="W5" s="18">
        <v>2657.163</v>
      </c>
      <c r="X5" s="21">
        <v>2652.145</v>
      </c>
      <c r="Y5" s="22" t="s">
        <v>186</v>
      </c>
    </row>
    <row r="6" spans="1:25" ht="18" x14ac:dyDescent="0.4">
      <c r="A6" s="89" t="s">
        <v>183</v>
      </c>
      <c r="B6" s="34">
        <v>62.843000000000004</v>
      </c>
      <c r="C6" s="35">
        <v>41.847999999999999</v>
      </c>
      <c r="D6" s="36">
        <v>37.381</v>
      </c>
      <c r="E6" s="37">
        <v>30.4</v>
      </c>
      <c r="F6" s="38">
        <v>22.318999999999999</v>
      </c>
      <c r="G6" s="38">
        <v>31.225999999999999</v>
      </c>
      <c r="H6" s="38">
        <v>33.198</v>
      </c>
      <c r="I6" s="39">
        <v>2</v>
      </c>
      <c r="J6" s="34">
        <v>11.269</v>
      </c>
      <c r="K6" s="35">
        <v>7.16493</v>
      </c>
      <c r="L6" s="36">
        <v>6.48386</v>
      </c>
      <c r="M6" s="37">
        <v>5.7297099999999999</v>
      </c>
      <c r="N6" s="38">
        <v>4.2608100000000002</v>
      </c>
      <c r="O6" s="38">
        <v>5.1280000000000001</v>
      </c>
      <c r="P6" s="37">
        <v>4.6583100000000002</v>
      </c>
      <c r="Q6" s="40">
        <v>7</v>
      </c>
      <c r="R6" s="34">
        <v>5576.6260000000002</v>
      </c>
      <c r="S6" s="35">
        <v>5840.6710000000003</v>
      </c>
      <c r="T6" s="36">
        <v>5765.2389999999996</v>
      </c>
      <c r="U6" s="37">
        <v>5305.6790000000001</v>
      </c>
      <c r="V6" s="38">
        <v>5238.2060000000001</v>
      </c>
      <c r="W6" s="38">
        <v>6089.3140000000003</v>
      </c>
      <c r="X6" s="41">
        <v>7126.6189999999997</v>
      </c>
      <c r="Y6" s="42" t="s">
        <v>182</v>
      </c>
    </row>
    <row r="7" spans="1:25" ht="18" x14ac:dyDescent="0.4">
      <c r="A7" s="89" t="s">
        <v>169</v>
      </c>
      <c r="B7" s="34" t="s">
        <v>16</v>
      </c>
      <c r="C7" s="35">
        <v>0.45300000000000001</v>
      </c>
      <c r="D7" s="36">
        <v>0.90400000000000003</v>
      </c>
      <c r="E7" s="37">
        <v>1.617</v>
      </c>
      <c r="F7" s="38">
        <v>2.0939999999999999</v>
      </c>
      <c r="G7" s="38">
        <v>4.5369999999999999</v>
      </c>
      <c r="H7" s="38">
        <v>18.538</v>
      </c>
      <c r="I7" s="39">
        <v>5</v>
      </c>
      <c r="J7" s="34" t="s">
        <v>16</v>
      </c>
      <c r="K7" s="35">
        <v>0.14402000000000001</v>
      </c>
      <c r="L7" s="36">
        <v>0.27592</v>
      </c>
      <c r="M7" s="37">
        <v>0.54709000000000008</v>
      </c>
      <c r="N7" s="38">
        <v>0.70141999999999993</v>
      </c>
      <c r="O7" s="38">
        <v>1.33779</v>
      </c>
      <c r="P7" s="37">
        <v>7.7665899999999999</v>
      </c>
      <c r="Q7" s="40">
        <v>3</v>
      </c>
      <c r="R7" s="34" t="s">
        <v>16</v>
      </c>
      <c r="S7" s="35">
        <v>3145.3960000000002</v>
      </c>
      <c r="T7" s="36">
        <v>3276.3119999999999</v>
      </c>
      <c r="U7" s="37">
        <v>2955.6379999999999</v>
      </c>
      <c r="V7" s="38">
        <v>2985.373</v>
      </c>
      <c r="W7" s="38">
        <v>3391.4140000000002</v>
      </c>
      <c r="X7" s="41">
        <v>2386.8910000000001</v>
      </c>
      <c r="Y7" s="42" t="s">
        <v>168</v>
      </c>
    </row>
    <row r="8" spans="1:25" ht="18" x14ac:dyDescent="0.4">
      <c r="A8" s="89" t="s">
        <v>165</v>
      </c>
      <c r="B8" s="34">
        <v>13.539</v>
      </c>
      <c r="C8" s="35">
        <v>11.586</v>
      </c>
      <c r="D8" s="36">
        <v>12.494</v>
      </c>
      <c r="E8" s="37">
        <v>12.57</v>
      </c>
      <c r="F8" s="38">
        <v>12.962999999999999</v>
      </c>
      <c r="G8" s="38">
        <v>8.8529999999999998</v>
      </c>
      <c r="H8" s="38">
        <v>15.961</v>
      </c>
      <c r="I8" s="39">
        <v>7</v>
      </c>
      <c r="J8" s="34">
        <v>4.9050000000000002</v>
      </c>
      <c r="K8" s="35">
        <v>5.31914</v>
      </c>
      <c r="L8" s="36">
        <v>5.0184899999999999</v>
      </c>
      <c r="M8" s="37">
        <v>5.2607900000000001</v>
      </c>
      <c r="N8" s="38">
        <v>4.5635399999999997</v>
      </c>
      <c r="O8" s="38">
        <v>3.3833299999999999</v>
      </c>
      <c r="P8" s="37">
        <v>6.5198799999999997</v>
      </c>
      <c r="Q8" s="40">
        <v>4</v>
      </c>
      <c r="R8" s="34">
        <v>2760.2449999999999</v>
      </c>
      <c r="S8" s="35">
        <v>2178.172</v>
      </c>
      <c r="T8" s="36">
        <v>2489.5929999999998</v>
      </c>
      <c r="U8" s="37">
        <v>2389.375</v>
      </c>
      <c r="V8" s="38">
        <v>2840.558</v>
      </c>
      <c r="W8" s="38">
        <v>2616.6529999999998</v>
      </c>
      <c r="X8" s="41">
        <v>2448.0509999999999</v>
      </c>
      <c r="Y8" s="42" t="s">
        <v>164</v>
      </c>
    </row>
    <row r="9" spans="1:25" ht="18" x14ac:dyDescent="0.4">
      <c r="A9" s="89" t="s">
        <v>185</v>
      </c>
      <c r="B9" s="34">
        <v>27.1</v>
      </c>
      <c r="C9" s="35">
        <v>22.114000000000001</v>
      </c>
      <c r="D9" s="36">
        <v>19.977</v>
      </c>
      <c r="E9" s="37">
        <v>13.21</v>
      </c>
      <c r="F9" s="38">
        <v>8.4329999999999998</v>
      </c>
      <c r="G9" s="38">
        <v>14.651999999999999</v>
      </c>
      <c r="H9" s="38">
        <v>12.148999999999999</v>
      </c>
      <c r="I9" s="39"/>
      <c r="J9" s="34">
        <v>10.744999999999999</v>
      </c>
      <c r="K9" s="35">
        <v>9.29115</v>
      </c>
      <c r="L9" s="36">
        <v>7.8691599999999999</v>
      </c>
      <c r="M9" s="37">
        <v>6.69496</v>
      </c>
      <c r="N9" s="38">
        <v>3.5374499999999998</v>
      </c>
      <c r="O9" s="38">
        <v>5.9927099999999998</v>
      </c>
      <c r="P9" s="37">
        <v>5.3235400000000004</v>
      </c>
      <c r="Q9" s="40">
        <v>6</v>
      </c>
      <c r="R9" s="34">
        <v>2522.1030000000001</v>
      </c>
      <c r="S9" s="35">
        <v>2380.114</v>
      </c>
      <c r="T9" s="36">
        <v>2538.645</v>
      </c>
      <c r="U9" s="37">
        <v>1973.126</v>
      </c>
      <c r="V9" s="38">
        <v>2383.9209999999998</v>
      </c>
      <c r="W9" s="38">
        <v>2444.971</v>
      </c>
      <c r="X9" s="41">
        <v>2282.1280000000002</v>
      </c>
      <c r="Y9" s="42" t="s">
        <v>184</v>
      </c>
    </row>
    <row r="10" spans="1:25" ht="18" x14ac:dyDescent="0.4">
      <c r="A10" s="100" t="s">
        <v>163</v>
      </c>
      <c r="B10" s="44">
        <v>3.6110000000000002</v>
      </c>
      <c r="C10" s="45">
        <v>6.38</v>
      </c>
      <c r="D10" s="46">
        <v>5.1790000000000003</v>
      </c>
      <c r="E10" s="47">
        <v>5.5510000000000002</v>
      </c>
      <c r="F10" s="48">
        <v>7.1719999999999997</v>
      </c>
      <c r="G10" s="48">
        <v>10.569000000000001</v>
      </c>
      <c r="H10" s="48">
        <v>9.8339999999999996</v>
      </c>
      <c r="I10" s="49"/>
      <c r="J10" s="44">
        <v>3.9089999999999998</v>
      </c>
      <c r="K10" s="45">
        <v>5.2321400000000002</v>
      </c>
      <c r="L10" s="46">
        <v>4.3223400000000005</v>
      </c>
      <c r="M10" s="47">
        <v>4.2757500000000004</v>
      </c>
      <c r="N10" s="48">
        <v>4.0289000000000001</v>
      </c>
      <c r="O10" s="48">
        <v>4.6371400000000005</v>
      </c>
      <c r="P10" s="47">
        <v>3.96075</v>
      </c>
      <c r="Q10" s="50">
        <v>9</v>
      </c>
      <c r="R10" s="44">
        <v>923.76599999999996</v>
      </c>
      <c r="S10" s="45">
        <v>1219.386</v>
      </c>
      <c r="T10" s="46">
        <v>1198.194</v>
      </c>
      <c r="U10" s="47">
        <v>1298.252</v>
      </c>
      <c r="V10" s="48">
        <v>1780.1379999999999</v>
      </c>
      <c r="W10" s="48">
        <v>2279.2069999999999</v>
      </c>
      <c r="X10" s="51">
        <v>2482.8629999999998</v>
      </c>
      <c r="Y10" s="52" t="s">
        <v>162</v>
      </c>
    </row>
    <row r="11" spans="1:25" ht="18" x14ac:dyDescent="0.4">
      <c r="A11" s="89" t="s">
        <v>248</v>
      </c>
      <c r="B11" s="34">
        <v>2.6459999999999999</v>
      </c>
      <c r="C11" s="35">
        <v>5.5570000000000004</v>
      </c>
      <c r="D11" s="36">
        <v>3.6379999999999999</v>
      </c>
      <c r="E11" s="37">
        <v>4.3129999999999997</v>
      </c>
      <c r="F11" s="38">
        <v>4.47</v>
      </c>
      <c r="G11" s="38">
        <v>5.8760000000000003</v>
      </c>
      <c r="H11" s="38">
        <v>5.56</v>
      </c>
      <c r="I11" s="39"/>
      <c r="J11" s="34">
        <v>1.353</v>
      </c>
      <c r="K11" s="35">
        <v>2.7437199999999997</v>
      </c>
      <c r="L11" s="36">
        <v>1.72631</v>
      </c>
      <c r="M11" s="37">
        <v>2.26898</v>
      </c>
      <c r="N11" s="38">
        <v>2.3278300000000001</v>
      </c>
      <c r="O11" s="38">
        <v>2.6932100000000001</v>
      </c>
      <c r="P11" s="37">
        <v>2.8053400000000002</v>
      </c>
      <c r="Q11" s="40"/>
      <c r="R11" s="34">
        <v>1955.654</v>
      </c>
      <c r="S11" s="35">
        <v>2025.3520000000001</v>
      </c>
      <c r="T11" s="36">
        <v>2107.3850000000002</v>
      </c>
      <c r="U11" s="37">
        <v>1900.854</v>
      </c>
      <c r="V11" s="38">
        <v>1920.2429999999999</v>
      </c>
      <c r="W11" s="38">
        <v>2181.7829999999999</v>
      </c>
      <c r="X11" s="41">
        <v>1981.934</v>
      </c>
      <c r="Y11" s="42" t="s">
        <v>249</v>
      </c>
    </row>
    <row r="12" spans="1:25" ht="18" x14ac:dyDescent="0.4">
      <c r="A12" s="89" t="s">
        <v>175</v>
      </c>
      <c r="B12" s="34">
        <v>3.5649999999999999</v>
      </c>
      <c r="C12" s="35">
        <v>4.0019999999999998</v>
      </c>
      <c r="D12" s="36">
        <v>4.0529999999999999</v>
      </c>
      <c r="E12" s="37">
        <v>4.3959999999999999</v>
      </c>
      <c r="F12" s="38">
        <v>4.4969999999999999</v>
      </c>
      <c r="G12" s="38">
        <v>5.4080000000000004</v>
      </c>
      <c r="H12" s="38">
        <v>4.4729999999999999</v>
      </c>
      <c r="I12" s="39"/>
      <c r="J12" s="34">
        <v>2.11</v>
      </c>
      <c r="K12" s="35">
        <v>2.2640100000000003</v>
      </c>
      <c r="L12" s="36">
        <v>2.2949999999999999</v>
      </c>
      <c r="M12" s="37">
        <v>2.5042300000000002</v>
      </c>
      <c r="N12" s="38">
        <v>2.6330200000000001</v>
      </c>
      <c r="O12" s="38">
        <v>3.4740700000000002</v>
      </c>
      <c r="P12" s="37">
        <v>2.7112099999999999</v>
      </c>
      <c r="Q12" s="40"/>
      <c r="R12" s="34">
        <v>1689.5730000000001</v>
      </c>
      <c r="S12" s="35">
        <v>1767.66</v>
      </c>
      <c r="T12" s="36">
        <v>1766.0129999999999</v>
      </c>
      <c r="U12" s="37">
        <v>1755.43</v>
      </c>
      <c r="V12" s="38">
        <v>1707.925</v>
      </c>
      <c r="W12" s="38">
        <v>1556.6759999999999</v>
      </c>
      <c r="X12" s="41">
        <v>1649.817</v>
      </c>
      <c r="Y12" s="42" t="s">
        <v>174</v>
      </c>
    </row>
    <row r="13" spans="1:25" ht="18" x14ac:dyDescent="0.4">
      <c r="A13" s="89" t="s">
        <v>179</v>
      </c>
      <c r="B13" s="34">
        <v>2.3780000000000001</v>
      </c>
      <c r="C13" s="35">
        <v>1.444</v>
      </c>
      <c r="D13" s="36">
        <v>2.887</v>
      </c>
      <c r="E13" s="37">
        <v>2.13</v>
      </c>
      <c r="F13" s="38">
        <v>1.9730000000000001</v>
      </c>
      <c r="G13" s="38">
        <v>2.335</v>
      </c>
      <c r="H13" s="38">
        <v>3.1739999999999999</v>
      </c>
      <c r="I13" s="39"/>
      <c r="J13" s="34">
        <v>1.625</v>
      </c>
      <c r="K13" s="35">
        <v>1.2644300000000002</v>
      </c>
      <c r="L13" s="36">
        <v>2.4006799999999999</v>
      </c>
      <c r="M13" s="37">
        <v>1.8973599999999999</v>
      </c>
      <c r="N13" s="38">
        <v>1.4872999999999998</v>
      </c>
      <c r="O13" s="38">
        <v>1.55958</v>
      </c>
      <c r="P13" s="37">
        <v>1.7490000000000001</v>
      </c>
      <c r="Q13" s="40"/>
      <c r="R13" s="34">
        <v>1463.385</v>
      </c>
      <c r="S13" s="35">
        <v>1142.0170000000001</v>
      </c>
      <c r="T13" s="36">
        <v>1202.576</v>
      </c>
      <c r="U13" s="37">
        <v>1122.6120000000001</v>
      </c>
      <c r="V13" s="38">
        <v>1326.5650000000001</v>
      </c>
      <c r="W13" s="38">
        <v>1497.1980000000001</v>
      </c>
      <c r="X13" s="41">
        <v>1814.751</v>
      </c>
      <c r="Y13" s="42" t="s">
        <v>178</v>
      </c>
    </row>
    <row r="14" spans="1:25" ht="18" x14ac:dyDescent="0.4">
      <c r="A14" s="89" t="s">
        <v>161</v>
      </c>
      <c r="B14" s="34">
        <v>0.94599999999999995</v>
      </c>
      <c r="C14" s="35">
        <v>2.9889999999999999</v>
      </c>
      <c r="D14" s="36">
        <v>3.2050000000000001</v>
      </c>
      <c r="E14" s="37">
        <v>2.3730000000000002</v>
      </c>
      <c r="F14" s="38">
        <v>2.165</v>
      </c>
      <c r="G14" s="38">
        <v>2.6989999999999998</v>
      </c>
      <c r="H14" s="38">
        <v>3.0379999999999998</v>
      </c>
      <c r="I14" s="39"/>
      <c r="J14" s="34">
        <v>1.198</v>
      </c>
      <c r="K14" s="35">
        <v>0.98141</v>
      </c>
      <c r="L14" s="36">
        <v>1.0083299999999999</v>
      </c>
      <c r="M14" s="37">
        <v>0.78301999999999994</v>
      </c>
      <c r="N14" s="38">
        <v>0.66591</v>
      </c>
      <c r="O14" s="38">
        <v>0.63766</v>
      </c>
      <c r="P14" s="37">
        <v>1.02782</v>
      </c>
      <c r="Q14" s="40"/>
      <c r="R14" s="34">
        <v>789.649</v>
      </c>
      <c r="S14" s="35">
        <v>3045.6179999999999</v>
      </c>
      <c r="T14" s="36">
        <v>3178.5230000000001</v>
      </c>
      <c r="U14" s="37">
        <v>3030.5740000000001</v>
      </c>
      <c r="V14" s="38">
        <v>3251.19</v>
      </c>
      <c r="W14" s="38">
        <v>4232.6629999999996</v>
      </c>
      <c r="X14" s="41">
        <v>2955.77</v>
      </c>
      <c r="Y14" s="42" t="s">
        <v>160</v>
      </c>
    </row>
    <row r="15" spans="1:25" ht="18" x14ac:dyDescent="0.4">
      <c r="A15" s="100" t="s">
        <v>300</v>
      </c>
      <c r="B15" s="44">
        <v>0</v>
      </c>
      <c r="C15" s="45">
        <v>0.84499999999999997</v>
      </c>
      <c r="D15" s="46">
        <v>0.98099999999999998</v>
      </c>
      <c r="E15" s="47">
        <v>1.198</v>
      </c>
      <c r="F15" s="48">
        <v>1.5669999999999999</v>
      </c>
      <c r="G15" s="48">
        <v>1.915</v>
      </c>
      <c r="H15" s="48">
        <v>2.9649999999999999</v>
      </c>
      <c r="I15" s="49"/>
      <c r="J15" s="44">
        <v>0</v>
      </c>
      <c r="K15" s="45">
        <v>0.29211999999999999</v>
      </c>
      <c r="L15" s="46">
        <v>0.52301999999999993</v>
      </c>
      <c r="M15" s="47">
        <v>0.65107999999999999</v>
      </c>
      <c r="N15" s="48">
        <v>0.79504999999999992</v>
      </c>
      <c r="O15" s="48">
        <v>0.94626999999999994</v>
      </c>
      <c r="P15" s="47">
        <v>1.30701</v>
      </c>
      <c r="Q15" s="50"/>
      <c r="R15" s="44" t="s">
        <v>16</v>
      </c>
      <c r="S15" s="45">
        <v>2892.6469999999999</v>
      </c>
      <c r="T15" s="46">
        <v>1875.645</v>
      </c>
      <c r="U15" s="47">
        <v>1840.02</v>
      </c>
      <c r="V15" s="48">
        <v>1970.9449999999999</v>
      </c>
      <c r="W15" s="48">
        <v>2023.7349999999999</v>
      </c>
      <c r="X15" s="51">
        <v>2268.5369999999998</v>
      </c>
      <c r="Y15" s="52" t="s">
        <v>301</v>
      </c>
    </row>
    <row r="16" spans="1:25" ht="18" x14ac:dyDescent="0.4">
      <c r="A16" s="89" t="s">
        <v>280</v>
      </c>
      <c r="B16" s="34">
        <v>1.6359999999999999</v>
      </c>
      <c r="C16" s="35">
        <v>1.9490000000000001</v>
      </c>
      <c r="D16" s="36">
        <v>1.8859999999999999</v>
      </c>
      <c r="E16" s="37">
        <v>1.772</v>
      </c>
      <c r="F16" s="38">
        <v>3.032</v>
      </c>
      <c r="G16" s="38">
        <v>2.0139999999999998</v>
      </c>
      <c r="H16" s="38">
        <v>2.633</v>
      </c>
      <c r="I16" s="39"/>
      <c r="J16" s="34">
        <v>1.278</v>
      </c>
      <c r="K16" s="35">
        <v>1.32833</v>
      </c>
      <c r="L16" s="36">
        <v>1.0648199999999999</v>
      </c>
      <c r="M16" s="37">
        <v>1.03708</v>
      </c>
      <c r="N16" s="38">
        <v>1.7561300000000002</v>
      </c>
      <c r="O16" s="38">
        <v>1.02684</v>
      </c>
      <c r="P16" s="37">
        <v>1.4774100000000001</v>
      </c>
      <c r="Q16" s="40"/>
      <c r="R16" s="34">
        <v>1280.125</v>
      </c>
      <c r="S16" s="35">
        <v>1467.2560000000001</v>
      </c>
      <c r="T16" s="36">
        <v>1771.191</v>
      </c>
      <c r="U16" s="37">
        <v>1708.643</v>
      </c>
      <c r="V16" s="38">
        <v>1726.5239999999999</v>
      </c>
      <c r="W16" s="38">
        <v>1961.357</v>
      </c>
      <c r="X16" s="41">
        <v>1782.173</v>
      </c>
      <c r="Y16" s="42" t="s">
        <v>281</v>
      </c>
    </row>
    <row r="17" spans="1:25" ht="18" x14ac:dyDescent="0.4">
      <c r="A17" s="89" t="s">
        <v>159</v>
      </c>
      <c r="B17" s="34">
        <v>2.79</v>
      </c>
      <c r="C17" s="35">
        <v>1.2949999999999999</v>
      </c>
      <c r="D17" s="36">
        <v>1.24</v>
      </c>
      <c r="E17" s="37">
        <v>1.5369999999999999</v>
      </c>
      <c r="F17" s="38">
        <v>1.575</v>
      </c>
      <c r="G17" s="38">
        <v>1.9059999999999999</v>
      </c>
      <c r="H17" s="38">
        <v>2.016</v>
      </c>
      <c r="I17" s="39"/>
      <c r="J17" s="34">
        <v>0.50800000000000001</v>
      </c>
      <c r="K17" s="35">
        <v>0.26655000000000001</v>
      </c>
      <c r="L17" s="36">
        <v>0.28567999999999999</v>
      </c>
      <c r="M17" s="37">
        <v>0.35208999999999996</v>
      </c>
      <c r="N17" s="38">
        <v>0.35719000000000001</v>
      </c>
      <c r="O17" s="38">
        <v>0.38930000000000003</v>
      </c>
      <c r="P17" s="37">
        <v>0.39518999999999999</v>
      </c>
      <c r="Q17" s="40"/>
      <c r="R17" s="34">
        <v>5492.1260000000002</v>
      </c>
      <c r="S17" s="35">
        <v>4858.3760000000002</v>
      </c>
      <c r="T17" s="36">
        <v>4340.5209999999997</v>
      </c>
      <c r="U17" s="37">
        <v>4365.3609999999999</v>
      </c>
      <c r="V17" s="38">
        <v>4409.4179999999997</v>
      </c>
      <c r="W17" s="38">
        <v>4895.9669999999996</v>
      </c>
      <c r="X17" s="41">
        <v>5101.3440000000001</v>
      </c>
      <c r="Y17" s="42" t="s">
        <v>158</v>
      </c>
    </row>
    <row r="18" spans="1:25" ht="18" x14ac:dyDescent="0.4">
      <c r="A18" s="89" t="s">
        <v>302</v>
      </c>
      <c r="B18" s="34">
        <v>3.851</v>
      </c>
      <c r="C18" s="35">
        <v>7.4950000000000001</v>
      </c>
      <c r="D18" s="36">
        <v>5.0759999999999996</v>
      </c>
      <c r="E18" s="37">
        <v>3.718</v>
      </c>
      <c r="F18" s="38">
        <v>3.3359999999999999</v>
      </c>
      <c r="G18" s="38">
        <v>1.581</v>
      </c>
      <c r="H18" s="38">
        <v>2.0009999999999999</v>
      </c>
      <c r="I18" s="39"/>
      <c r="J18" s="34">
        <v>3.4180000000000001</v>
      </c>
      <c r="K18" s="35">
        <v>3.2650700000000001</v>
      </c>
      <c r="L18" s="36">
        <v>2.7255700000000003</v>
      </c>
      <c r="M18" s="37">
        <v>2.35622</v>
      </c>
      <c r="N18" s="38">
        <v>1.8306</v>
      </c>
      <c r="O18" s="38">
        <v>0.69996999999999998</v>
      </c>
      <c r="P18" s="37">
        <v>0.9204199999999999</v>
      </c>
      <c r="Q18" s="40"/>
      <c r="R18" s="34">
        <v>1126.682</v>
      </c>
      <c r="S18" s="35">
        <v>2295.5100000000002</v>
      </c>
      <c r="T18" s="36">
        <v>1862.3630000000001</v>
      </c>
      <c r="U18" s="37">
        <v>1577.951</v>
      </c>
      <c r="V18" s="38">
        <v>1822.3530000000001</v>
      </c>
      <c r="W18" s="38">
        <v>2258.6680000000001</v>
      </c>
      <c r="X18" s="41">
        <v>2174.0079999999998</v>
      </c>
      <c r="Y18" s="42" t="s">
        <v>303</v>
      </c>
    </row>
    <row r="19" spans="1:25" ht="18" x14ac:dyDescent="0.4">
      <c r="A19" s="89" t="s">
        <v>181</v>
      </c>
      <c r="B19" s="34">
        <v>1.0429999999999999</v>
      </c>
      <c r="C19" s="35">
        <v>1.4159999999999999</v>
      </c>
      <c r="D19" s="36">
        <v>1.9690000000000001</v>
      </c>
      <c r="E19" s="37">
        <v>2.4620000000000002</v>
      </c>
      <c r="F19" s="38">
        <v>1.931</v>
      </c>
      <c r="G19" s="38">
        <v>2.4830000000000001</v>
      </c>
      <c r="H19" s="38">
        <v>1.8149999999999999</v>
      </c>
      <c r="I19" s="39"/>
      <c r="J19" s="34">
        <v>0.182</v>
      </c>
      <c r="K19" s="35">
        <v>0.27387</v>
      </c>
      <c r="L19" s="36">
        <v>0.35122000000000003</v>
      </c>
      <c r="M19" s="37">
        <v>0.43593999999999999</v>
      </c>
      <c r="N19" s="38">
        <v>0.33849000000000001</v>
      </c>
      <c r="O19" s="38">
        <v>0.50802000000000003</v>
      </c>
      <c r="P19" s="37">
        <v>0.29642000000000002</v>
      </c>
      <c r="Q19" s="40"/>
      <c r="R19" s="34">
        <v>5730.7690000000002</v>
      </c>
      <c r="S19" s="35">
        <v>5170.3360000000002</v>
      </c>
      <c r="T19" s="36">
        <v>5606.1729999999998</v>
      </c>
      <c r="U19" s="37">
        <v>5647.5659999999998</v>
      </c>
      <c r="V19" s="38">
        <v>5704.7479999999996</v>
      </c>
      <c r="W19" s="38">
        <v>4887.6030000000001</v>
      </c>
      <c r="X19" s="41">
        <v>6123.0690000000004</v>
      </c>
      <c r="Y19" s="42" t="s">
        <v>180</v>
      </c>
    </row>
    <row r="20" spans="1:25" ht="18" x14ac:dyDescent="0.4">
      <c r="A20" s="100" t="s">
        <v>171</v>
      </c>
      <c r="B20" s="44" t="s">
        <v>16</v>
      </c>
      <c r="C20" s="45">
        <v>0.48799999999999999</v>
      </c>
      <c r="D20" s="46">
        <v>1.345</v>
      </c>
      <c r="E20" s="47">
        <v>1.3859999999999999</v>
      </c>
      <c r="F20" s="48">
        <v>1.016</v>
      </c>
      <c r="G20" s="48">
        <v>1.6859999999999999</v>
      </c>
      <c r="H20" s="48">
        <v>1.548</v>
      </c>
      <c r="I20" s="49"/>
      <c r="J20" s="44" t="s">
        <v>16</v>
      </c>
      <c r="K20" s="45">
        <v>0.34592000000000001</v>
      </c>
      <c r="L20" s="46">
        <v>0.91954999999999998</v>
      </c>
      <c r="M20" s="47">
        <v>1.0453800000000002</v>
      </c>
      <c r="N20" s="48">
        <v>0.71533000000000002</v>
      </c>
      <c r="O20" s="48">
        <v>1.1329899999999999</v>
      </c>
      <c r="P20" s="47">
        <v>1.2208800000000002</v>
      </c>
      <c r="Q20" s="50"/>
      <c r="R20" s="44" t="s">
        <v>16</v>
      </c>
      <c r="S20" s="45">
        <v>1410.731</v>
      </c>
      <c r="T20" s="46">
        <v>1462.672</v>
      </c>
      <c r="U20" s="47">
        <v>1325.8340000000001</v>
      </c>
      <c r="V20" s="48">
        <v>1420.3230000000001</v>
      </c>
      <c r="W20" s="48">
        <v>1488.098</v>
      </c>
      <c r="X20" s="51">
        <v>1267.9380000000001</v>
      </c>
      <c r="Y20" s="52" t="s">
        <v>170</v>
      </c>
    </row>
    <row r="21" spans="1:25" ht="18" x14ac:dyDescent="0.4">
      <c r="A21" s="89" t="s">
        <v>177</v>
      </c>
      <c r="B21" s="34">
        <v>5.6360000000000001</v>
      </c>
      <c r="C21" s="35">
        <v>1.2989999999999999</v>
      </c>
      <c r="D21" s="36">
        <v>1.331</v>
      </c>
      <c r="E21" s="37">
        <v>1.1020000000000001</v>
      </c>
      <c r="F21" s="38">
        <v>1.1439999999999999</v>
      </c>
      <c r="G21" s="38">
        <v>1.7290000000000001</v>
      </c>
      <c r="H21" s="38">
        <v>1.482</v>
      </c>
      <c r="I21" s="39"/>
      <c r="J21" s="34">
        <v>2.4060000000000001</v>
      </c>
      <c r="K21" s="35">
        <v>1.46679</v>
      </c>
      <c r="L21" s="36">
        <v>1.46645</v>
      </c>
      <c r="M21" s="37">
        <v>1.41296</v>
      </c>
      <c r="N21" s="38">
        <v>1.44242</v>
      </c>
      <c r="O21" s="38">
        <v>2.0206200000000001</v>
      </c>
      <c r="P21" s="37">
        <v>1.9629300000000001</v>
      </c>
      <c r="Q21" s="40"/>
      <c r="R21" s="34">
        <v>2342.4769999999999</v>
      </c>
      <c r="S21" s="35">
        <v>885.60699999999997</v>
      </c>
      <c r="T21" s="36">
        <v>907.63400000000001</v>
      </c>
      <c r="U21" s="37">
        <v>779.923</v>
      </c>
      <c r="V21" s="38">
        <v>793.11199999999997</v>
      </c>
      <c r="W21" s="38">
        <v>855.678</v>
      </c>
      <c r="X21" s="41">
        <v>754.99400000000003</v>
      </c>
      <c r="Y21" s="42" t="s">
        <v>176</v>
      </c>
    </row>
    <row r="22" spans="1:25" ht="18.75" thickBot="1" x14ac:dyDescent="0.45">
      <c r="A22" s="88" t="s">
        <v>210</v>
      </c>
      <c r="B22" s="74">
        <v>1.27</v>
      </c>
      <c r="C22" s="75">
        <v>0.66</v>
      </c>
      <c r="D22" s="76">
        <v>0.89600000000000002</v>
      </c>
      <c r="E22" s="77">
        <v>1.31</v>
      </c>
      <c r="F22" s="78">
        <v>0.84199999999999997</v>
      </c>
      <c r="G22" s="78">
        <v>1.149</v>
      </c>
      <c r="H22" s="78">
        <v>0.92</v>
      </c>
      <c r="I22" s="79"/>
      <c r="J22" s="74">
        <v>0.59799999999999998</v>
      </c>
      <c r="K22" s="75">
        <v>0.64596000000000009</v>
      </c>
      <c r="L22" s="76">
        <v>0.59083000000000008</v>
      </c>
      <c r="M22" s="77">
        <v>0.70789000000000002</v>
      </c>
      <c r="N22" s="78">
        <v>0.39794999999999997</v>
      </c>
      <c r="O22" s="78">
        <v>0.55685000000000007</v>
      </c>
      <c r="P22" s="77">
        <v>0.42380000000000001</v>
      </c>
      <c r="Q22" s="80"/>
      <c r="R22" s="74">
        <v>2123.7460000000001</v>
      </c>
      <c r="S22" s="75">
        <v>1021.735</v>
      </c>
      <c r="T22" s="76">
        <v>1516.511</v>
      </c>
      <c r="U22" s="77">
        <v>1850.57</v>
      </c>
      <c r="V22" s="78">
        <v>2115.8440000000001</v>
      </c>
      <c r="W22" s="78">
        <v>2063.3919999999998</v>
      </c>
      <c r="X22" s="81">
        <v>2170.835</v>
      </c>
      <c r="Y22" s="82" t="s">
        <v>211</v>
      </c>
    </row>
    <row r="23" spans="1:25" ht="18" x14ac:dyDescent="0.4">
      <c r="A23" s="43" t="s">
        <v>155</v>
      </c>
      <c r="B23" s="14">
        <v>150.798</v>
      </c>
      <c r="C23" s="15">
        <v>201.42400000000001</v>
      </c>
      <c r="D23" s="16">
        <v>250.946</v>
      </c>
      <c r="E23" s="17">
        <v>225.376</v>
      </c>
      <c r="F23" s="18">
        <v>201.982</v>
      </c>
      <c r="G23" s="18">
        <v>217.48599999999999</v>
      </c>
      <c r="H23" s="18">
        <v>187.977</v>
      </c>
      <c r="I23" s="19"/>
      <c r="J23" s="14">
        <v>46.658000000000001</v>
      </c>
      <c r="K23" s="15">
        <v>58.692480000000003</v>
      </c>
      <c r="L23" s="16">
        <v>69.54665</v>
      </c>
      <c r="M23" s="17">
        <v>67.976230000000001</v>
      </c>
      <c r="N23" s="18">
        <v>63.381309999999999</v>
      </c>
      <c r="O23" s="18">
        <v>57.916139999999999</v>
      </c>
      <c r="P23" s="17">
        <v>58.14432</v>
      </c>
      <c r="Q23" s="20"/>
      <c r="R23" s="14">
        <v>3231.9859999999999</v>
      </c>
      <c r="S23" s="15">
        <v>3431.8539999999998</v>
      </c>
      <c r="T23" s="16">
        <v>3608.3119999999999</v>
      </c>
      <c r="U23" s="17">
        <v>3315.5120000000002</v>
      </c>
      <c r="V23" s="18">
        <v>3186.7750000000001</v>
      </c>
      <c r="W23" s="18">
        <v>3755.1880000000001</v>
      </c>
      <c r="X23" s="21">
        <v>3232.9380000000001</v>
      </c>
      <c r="Y23" s="22" t="s">
        <v>154</v>
      </c>
    </row>
    <row r="24" spans="1:25" ht="18" x14ac:dyDescent="0.4">
      <c r="A24" s="89" t="s">
        <v>139</v>
      </c>
      <c r="B24" s="34">
        <v>51.530999999999999</v>
      </c>
      <c r="C24" s="35">
        <v>65.524000000000001</v>
      </c>
      <c r="D24" s="36">
        <v>118.32299999999999</v>
      </c>
      <c r="E24" s="37">
        <v>91.367999999999995</v>
      </c>
      <c r="F24" s="38">
        <v>64.855000000000004</v>
      </c>
      <c r="G24" s="38">
        <v>74.165999999999997</v>
      </c>
      <c r="H24" s="38">
        <v>55.850999999999999</v>
      </c>
      <c r="I24" s="39">
        <v>1</v>
      </c>
      <c r="J24" s="34">
        <v>18.34</v>
      </c>
      <c r="K24" s="35">
        <v>21.872490000000003</v>
      </c>
      <c r="L24" s="36">
        <v>36.650800000000004</v>
      </c>
      <c r="M24" s="37">
        <v>32.878029999999995</v>
      </c>
      <c r="N24" s="38">
        <v>24.576319999999999</v>
      </c>
      <c r="O24" s="38">
        <v>22.546529999999997</v>
      </c>
      <c r="P24" s="37">
        <v>19.955689999999997</v>
      </c>
      <c r="Q24" s="40">
        <v>1</v>
      </c>
      <c r="R24" s="34">
        <v>2809.76</v>
      </c>
      <c r="S24" s="35">
        <v>2995.7269999999999</v>
      </c>
      <c r="T24" s="36">
        <v>3228.3879999999999</v>
      </c>
      <c r="U24" s="37">
        <v>2778.9989999999998</v>
      </c>
      <c r="V24" s="38">
        <v>2638.922</v>
      </c>
      <c r="W24" s="38">
        <v>3289.4639999999999</v>
      </c>
      <c r="X24" s="41">
        <v>2798.7510000000002</v>
      </c>
      <c r="Y24" s="42" t="s">
        <v>138</v>
      </c>
    </row>
    <row r="25" spans="1:25" ht="18" x14ac:dyDescent="0.4">
      <c r="A25" s="89" t="s">
        <v>147</v>
      </c>
      <c r="B25" s="34">
        <v>10.49</v>
      </c>
      <c r="C25" s="35">
        <v>32.792999999999999</v>
      </c>
      <c r="D25" s="36">
        <v>32.985999999999997</v>
      </c>
      <c r="E25" s="37">
        <v>30.852</v>
      </c>
      <c r="F25" s="38">
        <v>33.883000000000003</v>
      </c>
      <c r="G25" s="38">
        <v>29.803000000000001</v>
      </c>
      <c r="H25" s="38">
        <v>27.766999999999999</v>
      </c>
      <c r="I25" s="39">
        <v>3</v>
      </c>
      <c r="J25" s="34">
        <v>4.3019999999999996</v>
      </c>
      <c r="K25" s="35">
        <v>9.7466200000000001</v>
      </c>
      <c r="L25" s="36">
        <v>8.5990900000000003</v>
      </c>
      <c r="M25" s="37">
        <v>8.902610000000001</v>
      </c>
      <c r="N25" s="38">
        <v>10.881399999999999</v>
      </c>
      <c r="O25" s="38">
        <v>8.7205100000000009</v>
      </c>
      <c r="P25" s="37">
        <v>8.7042400000000004</v>
      </c>
      <c r="Q25" s="40">
        <v>2</v>
      </c>
      <c r="R25" s="34">
        <v>2438.4009999999998</v>
      </c>
      <c r="S25" s="35">
        <v>3364.5509999999999</v>
      </c>
      <c r="T25" s="36">
        <v>3835.9870000000001</v>
      </c>
      <c r="U25" s="37">
        <v>3465.5010000000002</v>
      </c>
      <c r="V25" s="38">
        <v>3113.846</v>
      </c>
      <c r="W25" s="38">
        <v>3417.5749999999998</v>
      </c>
      <c r="X25" s="41">
        <v>3190.0549999999998</v>
      </c>
      <c r="Y25" s="42" t="s">
        <v>146</v>
      </c>
    </row>
    <row r="26" spans="1:25" ht="18" x14ac:dyDescent="0.4">
      <c r="A26" s="89" t="s">
        <v>153</v>
      </c>
      <c r="B26" s="34">
        <v>19.495000000000001</v>
      </c>
      <c r="C26" s="35">
        <v>27.103000000000002</v>
      </c>
      <c r="D26" s="36">
        <v>23.405999999999999</v>
      </c>
      <c r="E26" s="37">
        <v>21.282</v>
      </c>
      <c r="F26" s="38">
        <v>25.353999999999999</v>
      </c>
      <c r="G26" s="38">
        <v>28.219000000000001</v>
      </c>
      <c r="H26" s="38">
        <v>19.998000000000001</v>
      </c>
      <c r="I26" s="39">
        <v>4</v>
      </c>
      <c r="J26" s="34">
        <v>3.8450000000000002</v>
      </c>
      <c r="K26" s="35">
        <v>4.7974799999999993</v>
      </c>
      <c r="L26" s="36">
        <v>4.0255400000000003</v>
      </c>
      <c r="M26" s="37">
        <v>4.07315</v>
      </c>
      <c r="N26" s="38">
        <v>4.8618999999999994</v>
      </c>
      <c r="O26" s="38">
        <v>5.0240900000000002</v>
      </c>
      <c r="P26" s="37">
        <v>4.0930400000000002</v>
      </c>
      <c r="Q26" s="40">
        <v>8</v>
      </c>
      <c r="R26" s="34">
        <v>5070.2209999999995</v>
      </c>
      <c r="S26" s="35">
        <v>5649.424</v>
      </c>
      <c r="T26" s="36">
        <v>5814.375</v>
      </c>
      <c r="U26" s="37">
        <v>5224.9489999999996</v>
      </c>
      <c r="V26" s="38">
        <v>5214.8339999999998</v>
      </c>
      <c r="W26" s="38">
        <v>5616.7389999999996</v>
      </c>
      <c r="X26" s="41">
        <v>4885.8549999999996</v>
      </c>
      <c r="Y26" s="42" t="s">
        <v>152</v>
      </c>
    </row>
    <row r="27" spans="1:25" ht="18" x14ac:dyDescent="0.4">
      <c r="A27" s="89" t="s">
        <v>141</v>
      </c>
      <c r="B27" s="34">
        <v>6.569</v>
      </c>
      <c r="C27" s="35">
        <v>11.917</v>
      </c>
      <c r="D27" s="36">
        <v>8.8940000000000001</v>
      </c>
      <c r="E27" s="37">
        <v>16.571000000000002</v>
      </c>
      <c r="F27" s="38">
        <v>10.597</v>
      </c>
      <c r="G27" s="38">
        <v>11.845000000000001</v>
      </c>
      <c r="H27" s="38">
        <v>16.414000000000001</v>
      </c>
      <c r="I27" s="39">
        <v>6</v>
      </c>
      <c r="J27" s="34">
        <v>2.1829999999999998</v>
      </c>
      <c r="K27" s="35">
        <v>4.0322500000000003</v>
      </c>
      <c r="L27" s="36">
        <v>2.7388400000000002</v>
      </c>
      <c r="M27" s="37">
        <v>3.8974499999999996</v>
      </c>
      <c r="N27" s="38">
        <v>3.97871</v>
      </c>
      <c r="O27" s="38">
        <v>3.9934000000000003</v>
      </c>
      <c r="P27" s="37">
        <v>6.1422600000000003</v>
      </c>
      <c r="Q27" s="40">
        <v>5</v>
      </c>
      <c r="R27" s="34">
        <v>3009.1619999999998</v>
      </c>
      <c r="S27" s="35">
        <v>2955.422</v>
      </c>
      <c r="T27" s="36">
        <v>3247.36</v>
      </c>
      <c r="U27" s="37">
        <v>4251.7539999999999</v>
      </c>
      <c r="V27" s="38">
        <v>2663.4259999999999</v>
      </c>
      <c r="W27" s="38">
        <v>2966.1439999999998</v>
      </c>
      <c r="X27" s="41">
        <v>2672.306</v>
      </c>
      <c r="Y27" s="42" t="s">
        <v>140</v>
      </c>
    </row>
    <row r="28" spans="1:25" ht="18" x14ac:dyDescent="0.4">
      <c r="A28" s="100" t="s">
        <v>133</v>
      </c>
      <c r="B28" s="44">
        <v>16.594000000000001</v>
      </c>
      <c r="C28" s="45">
        <v>15.614000000000001</v>
      </c>
      <c r="D28" s="46">
        <v>15.879</v>
      </c>
      <c r="E28" s="47">
        <v>15.252000000000001</v>
      </c>
      <c r="F28" s="48">
        <v>16.170999999999999</v>
      </c>
      <c r="G28" s="48">
        <v>17.474</v>
      </c>
      <c r="H28" s="48">
        <v>15.316000000000001</v>
      </c>
      <c r="I28" s="49">
        <v>8</v>
      </c>
      <c r="J28" s="44">
        <v>2.4790000000000001</v>
      </c>
      <c r="K28" s="45">
        <v>2.5116000000000001</v>
      </c>
      <c r="L28" s="46">
        <v>2.49587</v>
      </c>
      <c r="M28" s="47">
        <v>2.6169699999999998</v>
      </c>
      <c r="N28" s="48">
        <v>2.74769</v>
      </c>
      <c r="O28" s="48">
        <v>2.6962100000000002</v>
      </c>
      <c r="P28" s="47">
        <v>2.7242800000000003</v>
      </c>
      <c r="Q28" s="50"/>
      <c r="R28" s="44">
        <v>6693.8280000000004</v>
      </c>
      <c r="S28" s="45">
        <v>6216.7539999999999</v>
      </c>
      <c r="T28" s="46">
        <v>6362.11</v>
      </c>
      <c r="U28" s="47">
        <v>5828.1139999999996</v>
      </c>
      <c r="V28" s="48">
        <v>5885.3069999999998</v>
      </c>
      <c r="W28" s="48">
        <v>6480.9489999999996</v>
      </c>
      <c r="X28" s="51">
        <v>5622.0360000000001</v>
      </c>
      <c r="Y28" s="52" t="s">
        <v>132</v>
      </c>
    </row>
    <row r="29" spans="1:25" ht="18" x14ac:dyDescent="0.4">
      <c r="A29" s="89" t="s">
        <v>135</v>
      </c>
      <c r="B29" s="34">
        <v>12.089</v>
      </c>
      <c r="C29" s="35">
        <v>13.487</v>
      </c>
      <c r="D29" s="36">
        <v>15.551</v>
      </c>
      <c r="E29" s="37">
        <v>16.492999999999999</v>
      </c>
      <c r="F29" s="38">
        <v>15.144</v>
      </c>
      <c r="G29" s="38">
        <v>16.716000000000001</v>
      </c>
      <c r="H29" s="38">
        <v>13.375</v>
      </c>
      <c r="I29" s="39">
        <v>10</v>
      </c>
      <c r="J29" s="34">
        <v>2.1280000000000001</v>
      </c>
      <c r="K29" s="35">
        <v>2.3572100000000002</v>
      </c>
      <c r="L29" s="36">
        <v>2.4485900000000003</v>
      </c>
      <c r="M29" s="37">
        <v>2.8114599999999998</v>
      </c>
      <c r="N29" s="38">
        <v>2.68459</v>
      </c>
      <c r="O29" s="38">
        <v>2.8501999999999996</v>
      </c>
      <c r="P29" s="37">
        <v>2.6353499999999999</v>
      </c>
      <c r="Q29" s="40"/>
      <c r="R29" s="34">
        <v>5680.9210000000003</v>
      </c>
      <c r="S29" s="35">
        <v>5721.5950000000003</v>
      </c>
      <c r="T29" s="36">
        <v>6351.0020000000004</v>
      </c>
      <c r="U29" s="37">
        <v>5866.3469999999998</v>
      </c>
      <c r="V29" s="38">
        <v>5641.085</v>
      </c>
      <c r="W29" s="38">
        <v>5864.8519999999999</v>
      </c>
      <c r="X29" s="41">
        <v>5075.2269999999999</v>
      </c>
      <c r="Y29" s="42" t="s">
        <v>134</v>
      </c>
    </row>
    <row r="30" spans="1:25" ht="18" x14ac:dyDescent="0.4">
      <c r="A30" s="89" t="s">
        <v>129</v>
      </c>
      <c r="B30" s="34">
        <v>8.6280000000000001</v>
      </c>
      <c r="C30" s="35">
        <v>4.2670000000000003</v>
      </c>
      <c r="D30" s="36">
        <v>7.5309999999999997</v>
      </c>
      <c r="E30" s="37">
        <v>5.2009999999999996</v>
      </c>
      <c r="F30" s="38">
        <v>4.9059999999999997</v>
      </c>
      <c r="G30" s="38">
        <v>4.5990000000000002</v>
      </c>
      <c r="H30" s="38">
        <v>7.2279999999999998</v>
      </c>
      <c r="I30" s="39"/>
      <c r="J30" s="34">
        <v>3.129</v>
      </c>
      <c r="K30" s="35">
        <v>1.5356099999999999</v>
      </c>
      <c r="L30" s="36">
        <v>2.5625900000000001</v>
      </c>
      <c r="M30" s="37">
        <v>2.0319799999999999</v>
      </c>
      <c r="N30" s="38">
        <v>2.1893800000000003</v>
      </c>
      <c r="O30" s="38">
        <v>1.5465</v>
      </c>
      <c r="P30" s="37">
        <v>2.49213</v>
      </c>
      <c r="Q30" s="40"/>
      <c r="R30" s="34">
        <v>2757.43</v>
      </c>
      <c r="S30" s="35">
        <v>2778.7</v>
      </c>
      <c r="T30" s="36">
        <v>2938.8240000000001</v>
      </c>
      <c r="U30" s="37">
        <v>2559.5720000000001</v>
      </c>
      <c r="V30" s="38">
        <v>2240.817</v>
      </c>
      <c r="W30" s="38">
        <v>2973.8119999999999</v>
      </c>
      <c r="X30" s="41">
        <v>2900.33</v>
      </c>
      <c r="Y30" s="42" t="s">
        <v>128</v>
      </c>
    </row>
    <row r="31" spans="1:25" ht="18" x14ac:dyDescent="0.4">
      <c r="A31" s="89" t="s">
        <v>149</v>
      </c>
      <c r="B31" s="34">
        <v>6.8079999999999998</v>
      </c>
      <c r="C31" s="35">
        <v>5.87</v>
      </c>
      <c r="D31" s="36">
        <v>4.9109999999999996</v>
      </c>
      <c r="E31" s="37">
        <v>5.3579999999999997</v>
      </c>
      <c r="F31" s="38">
        <v>5.3070000000000004</v>
      </c>
      <c r="G31" s="38">
        <v>5.7009999999999996</v>
      </c>
      <c r="H31" s="38">
        <v>6.3979999999999997</v>
      </c>
      <c r="I31" s="39"/>
      <c r="J31" s="34">
        <v>1.95</v>
      </c>
      <c r="K31" s="35">
        <v>1.49414</v>
      </c>
      <c r="L31" s="36">
        <v>1.22499</v>
      </c>
      <c r="M31" s="37">
        <v>1.4887600000000001</v>
      </c>
      <c r="N31" s="38">
        <v>1.4285099999999999</v>
      </c>
      <c r="O31" s="38">
        <v>1.2137</v>
      </c>
      <c r="P31" s="37">
        <v>1.62768</v>
      </c>
      <c r="Q31" s="40"/>
      <c r="R31" s="34">
        <v>3491.2820000000002</v>
      </c>
      <c r="S31" s="35">
        <v>3928.681</v>
      </c>
      <c r="T31" s="36">
        <v>4009.0120000000002</v>
      </c>
      <c r="U31" s="37">
        <v>3598.9679999999998</v>
      </c>
      <c r="V31" s="38">
        <v>3715.06</v>
      </c>
      <c r="W31" s="38">
        <v>4697.2070000000003</v>
      </c>
      <c r="X31" s="41">
        <v>3930.748</v>
      </c>
      <c r="Y31" s="42" t="s">
        <v>148</v>
      </c>
    </row>
    <row r="32" spans="1:25" ht="18" x14ac:dyDescent="0.4">
      <c r="A32" s="89" t="s">
        <v>222</v>
      </c>
      <c r="B32" s="34">
        <v>1.6279999999999999</v>
      </c>
      <c r="C32" s="35">
        <v>3.6339999999999999</v>
      </c>
      <c r="D32" s="36">
        <v>4.0439999999999996</v>
      </c>
      <c r="E32" s="37">
        <v>3.536</v>
      </c>
      <c r="F32" s="38">
        <v>3.544</v>
      </c>
      <c r="G32" s="38">
        <v>4.4029999999999996</v>
      </c>
      <c r="H32" s="38">
        <v>4.0060000000000002</v>
      </c>
      <c r="I32" s="39"/>
      <c r="J32" s="34">
        <v>1.0149999999999999</v>
      </c>
      <c r="K32" s="35">
        <v>1.7808299999999999</v>
      </c>
      <c r="L32" s="36">
        <v>1.93164</v>
      </c>
      <c r="M32" s="37">
        <v>1.76031</v>
      </c>
      <c r="N32" s="38">
        <v>1.92126</v>
      </c>
      <c r="O32" s="38">
        <v>1.8660399999999999</v>
      </c>
      <c r="P32" s="37">
        <v>2.1260599999999998</v>
      </c>
      <c r="Q32" s="40"/>
      <c r="R32" s="34">
        <v>1603.941</v>
      </c>
      <c r="S32" s="35">
        <v>2040.6220000000001</v>
      </c>
      <c r="T32" s="36">
        <v>2093.558</v>
      </c>
      <c r="U32" s="37">
        <v>2008.7370000000001</v>
      </c>
      <c r="V32" s="38">
        <v>1844.623</v>
      </c>
      <c r="W32" s="38">
        <v>2359.5419999999999</v>
      </c>
      <c r="X32" s="41">
        <v>1884.2370000000001</v>
      </c>
      <c r="Y32" s="42" t="s">
        <v>223</v>
      </c>
    </row>
    <row r="33" spans="1:25" ht="18" x14ac:dyDescent="0.4">
      <c r="A33" s="100" t="s">
        <v>143</v>
      </c>
      <c r="B33" s="44">
        <v>2.0659999999999998</v>
      </c>
      <c r="C33" s="45">
        <v>2.415</v>
      </c>
      <c r="D33" s="46">
        <v>2.2869999999999999</v>
      </c>
      <c r="E33" s="47">
        <v>2.294</v>
      </c>
      <c r="F33" s="48">
        <v>3.6819999999999999</v>
      </c>
      <c r="G33" s="48">
        <v>4.0410000000000004</v>
      </c>
      <c r="H33" s="48">
        <v>3.726</v>
      </c>
      <c r="I33" s="49"/>
      <c r="J33" s="44">
        <v>0.45300000000000001</v>
      </c>
      <c r="K33" s="45">
        <v>0.58814</v>
      </c>
      <c r="L33" s="46">
        <v>0.48926999999999998</v>
      </c>
      <c r="M33" s="47">
        <v>0.51915999999999995</v>
      </c>
      <c r="N33" s="48">
        <v>0.76915999999999995</v>
      </c>
      <c r="O33" s="48">
        <v>0.77725999999999995</v>
      </c>
      <c r="P33" s="47">
        <v>0.77744000000000002</v>
      </c>
      <c r="Q33" s="50"/>
      <c r="R33" s="44">
        <v>4560.7060000000001</v>
      </c>
      <c r="S33" s="45">
        <v>4106.165</v>
      </c>
      <c r="T33" s="46">
        <v>4674.3109999999997</v>
      </c>
      <c r="U33" s="47">
        <v>4418.6760000000004</v>
      </c>
      <c r="V33" s="48">
        <v>4787.04</v>
      </c>
      <c r="W33" s="48">
        <v>5199.0320000000002</v>
      </c>
      <c r="X33" s="51">
        <v>4792.6530000000002</v>
      </c>
      <c r="Y33" s="52" t="s">
        <v>142</v>
      </c>
    </row>
    <row r="34" spans="1:25" ht="18" x14ac:dyDescent="0.4">
      <c r="A34" s="89" t="s">
        <v>151</v>
      </c>
      <c r="B34" s="34">
        <v>5.0449999999999999</v>
      </c>
      <c r="C34" s="35">
        <v>3.698</v>
      </c>
      <c r="D34" s="36">
        <v>4.4820000000000002</v>
      </c>
      <c r="E34" s="37">
        <v>3.4689999999999999</v>
      </c>
      <c r="F34" s="38">
        <v>4.2160000000000002</v>
      </c>
      <c r="G34" s="38">
        <v>4.5229999999999997</v>
      </c>
      <c r="H34" s="38">
        <v>3.581</v>
      </c>
      <c r="I34" s="39"/>
      <c r="J34" s="34">
        <v>2.4209999999999998</v>
      </c>
      <c r="K34" s="35">
        <v>2.0033699999999999</v>
      </c>
      <c r="L34" s="36">
        <v>2.09416</v>
      </c>
      <c r="M34" s="37">
        <v>1.8170200000000001</v>
      </c>
      <c r="N34" s="38">
        <v>2.0510600000000001</v>
      </c>
      <c r="O34" s="38">
        <v>1.7481199999999999</v>
      </c>
      <c r="P34" s="37">
        <v>1.5486500000000001</v>
      </c>
      <c r="Q34" s="40"/>
      <c r="R34" s="34">
        <v>2083.85</v>
      </c>
      <c r="S34" s="35">
        <v>1845.89</v>
      </c>
      <c r="T34" s="36">
        <v>2140.2379999999998</v>
      </c>
      <c r="U34" s="37">
        <v>1909.17</v>
      </c>
      <c r="V34" s="38">
        <v>2055.5230000000001</v>
      </c>
      <c r="W34" s="38">
        <v>2587.3510000000001</v>
      </c>
      <c r="X34" s="41">
        <v>2312.337</v>
      </c>
      <c r="Y34" s="42" t="s">
        <v>150</v>
      </c>
    </row>
    <row r="35" spans="1:25" ht="18" x14ac:dyDescent="0.4">
      <c r="A35" s="89" t="s">
        <v>269</v>
      </c>
      <c r="B35" s="34">
        <v>0.46800000000000003</v>
      </c>
      <c r="C35" s="35">
        <v>1.054</v>
      </c>
      <c r="D35" s="36">
        <v>1.163</v>
      </c>
      <c r="E35" s="37">
        <v>1.4570000000000001</v>
      </c>
      <c r="F35" s="38">
        <v>1.5720000000000001</v>
      </c>
      <c r="G35" s="38">
        <v>1.84</v>
      </c>
      <c r="H35" s="38">
        <v>2.2989999999999999</v>
      </c>
      <c r="I35" s="39"/>
      <c r="J35" s="34">
        <v>0.217</v>
      </c>
      <c r="K35" s="35">
        <v>0.37881999999999999</v>
      </c>
      <c r="L35" s="36">
        <v>0.34373000000000004</v>
      </c>
      <c r="M35" s="37">
        <v>0.4597</v>
      </c>
      <c r="N35" s="38">
        <v>0.45168999999999998</v>
      </c>
      <c r="O35" s="38">
        <v>0.48388999999999999</v>
      </c>
      <c r="P35" s="37">
        <v>0.80044999999999999</v>
      </c>
      <c r="Q35" s="40"/>
      <c r="R35" s="34">
        <v>2156.6819999999998</v>
      </c>
      <c r="S35" s="35">
        <v>2782.3240000000001</v>
      </c>
      <c r="T35" s="36">
        <v>3383.47</v>
      </c>
      <c r="U35" s="37">
        <v>3169.4580000000001</v>
      </c>
      <c r="V35" s="38">
        <v>3480.2629999999999</v>
      </c>
      <c r="W35" s="38">
        <v>3802.5169999999998</v>
      </c>
      <c r="X35" s="41">
        <v>2872.134</v>
      </c>
      <c r="Y35" s="42" t="s">
        <v>270</v>
      </c>
    </row>
    <row r="36" spans="1:25" ht="18" x14ac:dyDescent="0.4">
      <c r="A36" s="89" t="s">
        <v>271</v>
      </c>
      <c r="B36" s="34">
        <v>3.4380000000000002</v>
      </c>
      <c r="C36" s="35">
        <v>2.9820000000000002</v>
      </c>
      <c r="D36" s="36">
        <v>2.2839999999999998</v>
      </c>
      <c r="E36" s="37">
        <v>2.6240000000000001</v>
      </c>
      <c r="F36" s="38">
        <v>2.4510000000000001</v>
      </c>
      <c r="G36" s="38">
        <v>2.4990000000000001</v>
      </c>
      <c r="H36" s="38">
        <v>1.579</v>
      </c>
      <c r="I36" s="39"/>
      <c r="J36" s="34">
        <v>1.7649999999999999</v>
      </c>
      <c r="K36" s="35">
        <v>1.2323199999999999</v>
      </c>
      <c r="L36" s="36">
        <v>0.67538999999999993</v>
      </c>
      <c r="M36" s="37">
        <v>0.94420999999999999</v>
      </c>
      <c r="N36" s="38">
        <v>0.99020000000000008</v>
      </c>
      <c r="O36" s="38">
        <v>0.85257000000000005</v>
      </c>
      <c r="P36" s="37">
        <v>0.71450000000000002</v>
      </c>
      <c r="Q36" s="40"/>
      <c r="R36" s="34">
        <v>1947.875</v>
      </c>
      <c r="S36" s="35">
        <v>2419.826</v>
      </c>
      <c r="T36" s="36">
        <v>3381.75</v>
      </c>
      <c r="U36" s="37">
        <v>2779.0430000000001</v>
      </c>
      <c r="V36" s="38">
        <v>2475.2579999999998</v>
      </c>
      <c r="W36" s="38">
        <v>2931.1379999999999</v>
      </c>
      <c r="X36" s="41">
        <v>2209.9369999999999</v>
      </c>
      <c r="Y36" s="42" t="s">
        <v>272</v>
      </c>
    </row>
    <row r="37" spans="1:25" ht="18" x14ac:dyDescent="0.4">
      <c r="A37" s="89" t="s">
        <v>125</v>
      </c>
      <c r="B37" s="34">
        <v>0.28599999999999998</v>
      </c>
      <c r="C37" s="35">
        <v>0.96599999999999997</v>
      </c>
      <c r="D37" s="36">
        <v>0.92800000000000005</v>
      </c>
      <c r="E37" s="37">
        <v>1.0309999999999999</v>
      </c>
      <c r="F37" s="38">
        <v>0.98599999999999999</v>
      </c>
      <c r="G37" s="38">
        <v>1.298</v>
      </c>
      <c r="H37" s="38">
        <v>1.3859999999999999</v>
      </c>
      <c r="I37" s="39"/>
      <c r="J37" s="34">
        <v>0.13200000000000001</v>
      </c>
      <c r="K37" s="35">
        <v>0.44986000000000004</v>
      </c>
      <c r="L37" s="36">
        <v>0.34492</v>
      </c>
      <c r="M37" s="37">
        <v>0.37956000000000001</v>
      </c>
      <c r="N37" s="38">
        <v>0.45941000000000004</v>
      </c>
      <c r="O37" s="38">
        <v>0.39344999999999997</v>
      </c>
      <c r="P37" s="37">
        <v>0.53351999999999999</v>
      </c>
      <c r="Q37" s="40"/>
      <c r="R37" s="34">
        <v>2166.6669999999999</v>
      </c>
      <c r="S37" s="35">
        <v>2147.335</v>
      </c>
      <c r="T37" s="36">
        <v>2690.4789999999998</v>
      </c>
      <c r="U37" s="37">
        <v>2716.3029999999999</v>
      </c>
      <c r="V37" s="38">
        <v>2146.2310000000002</v>
      </c>
      <c r="W37" s="38">
        <v>3299.0210000000002</v>
      </c>
      <c r="X37" s="41">
        <v>2597.8409999999999</v>
      </c>
      <c r="Y37" s="42" t="s">
        <v>124</v>
      </c>
    </row>
    <row r="38" spans="1:25" ht="18" x14ac:dyDescent="0.4">
      <c r="A38" s="100" t="s">
        <v>220</v>
      </c>
      <c r="B38" s="44">
        <v>0.629</v>
      </c>
      <c r="C38" s="45">
        <v>0.64800000000000002</v>
      </c>
      <c r="D38" s="46">
        <v>0.66100000000000003</v>
      </c>
      <c r="E38" s="47">
        <v>1.2589999999999999</v>
      </c>
      <c r="F38" s="48">
        <v>1.528</v>
      </c>
      <c r="G38" s="48">
        <v>1.702</v>
      </c>
      <c r="H38" s="48">
        <v>1.2450000000000001</v>
      </c>
      <c r="I38" s="49"/>
      <c r="J38" s="44">
        <v>0.23599999999999999</v>
      </c>
      <c r="K38" s="45">
        <v>0.14388000000000001</v>
      </c>
      <c r="L38" s="46">
        <v>0.14899000000000001</v>
      </c>
      <c r="M38" s="47">
        <v>0.23003999999999999</v>
      </c>
      <c r="N38" s="48">
        <v>0.28147000000000005</v>
      </c>
      <c r="O38" s="48">
        <v>0.30408999999999997</v>
      </c>
      <c r="P38" s="47">
        <v>0.24509999999999998</v>
      </c>
      <c r="Q38" s="50"/>
      <c r="R38" s="44">
        <v>2665.2539999999999</v>
      </c>
      <c r="S38" s="45">
        <v>4503.7529999999997</v>
      </c>
      <c r="T38" s="46">
        <v>4436.5389999999998</v>
      </c>
      <c r="U38" s="47">
        <v>5472.9610000000002</v>
      </c>
      <c r="V38" s="48">
        <v>5428.6419999999998</v>
      </c>
      <c r="W38" s="48">
        <v>5597.027</v>
      </c>
      <c r="X38" s="51">
        <v>5079.5590000000002</v>
      </c>
      <c r="Y38" s="52" t="s">
        <v>221</v>
      </c>
    </row>
    <row r="39" spans="1:25" ht="18" x14ac:dyDescent="0.4">
      <c r="A39" s="89" t="s">
        <v>218</v>
      </c>
      <c r="B39" s="34">
        <v>0.13700000000000001</v>
      </c>
      <c r="C39" s="35">
        <v>0.39800000000000002</v>
      </c>
      <c r="D39" s="36">
        <v>0.33700000000000002</v>
      </c>
      <c r="E39" s="37">
        <v>0.60499999999999998</v>
      </c>
      <c r="F39" s="38">
        <v>1.444</v>
      </c>
      <c r="G39" s="38">
        <v>1.323</v>
      </c>
      <c r="H39" s="38">
        <v>1.2430000000000001</v>
      </c>
      <c r="I39" s="39"/>
      <c r="J39" s="34">
        <v>0.1</v>
      </c>
      <c r="K39" s="35">
        <v>0.24652000000000002</v>
      </c>
      <c r="L39" s="36">
        <v>0.1986</v>
      </c>
      <c r="M39" s="37">
        <v>0.27914</v>
      </c>
      <c r="N39" s="38">
        <v>0.47276999999999997</v>
      </c>
      <c r="O39" s="38">
        <v>0.38623000000000002</v>
      </c>
      <c r="P39" s="37">
        <v>0.45704</v>
      </c>
      <c r="Q39" s="40"/>
      <c r="R39" s="34">
        <v>1370</v>
      </c>
      <c r="S39" s="35">
        <v>1614.473</v>
      </c>
      <c r="T39" s="36">
        <v>1696.8779999999999</v>
      </c>
      <c r="U39" s="37">
        <v>2167.3710000000001</v>
      </c>
      <c r="V39" s="38">
        <v>3054.3389999999999</v>
      </c>
      <c r="W39" s="38">
        <v>3425.42</v>
      </c>
      <c r="X39" s="41">
        <v>2719.674</v>
      </c>
      <c r="Y39" s="42" t="s">
        <v>219</v>
      </c>
    </row>
    <row r="40" spans="1:25" ht="18" x14ac:dyDescent="0.4">
      <c r="A40" s="89" t="s">
        <v>127</v>
      </c>
      <c r="B40" s="34">
        <v>0.56999999999999995</v>
      </c>
      <c r="C40" s="35">
        <v>1.3580000000000001</v>
      </c>
      <c r="D40" s="36">
        <v>1.2170000000000001</v>
      </c>
      <c r="E40" s="37">
        <v>1.008</v>
      </c>
      <c r="F40" s="38">
        <v>0.89700000000000002</v>
      </c>
      <c r="G40" s="38">
        <v>1.1120000000000001</v>
      </c>
      <c r="H40" s="38">
        <v>1.0549999999999999</v>
      </c>
      <c r="I40" s="39"/>
      <c r="J40" s="34">
        <v>0.221</v>
      </c>
      <c r="K40" s="35">
        <v>0.61814999999999998</v>
      </c>
      <c r="L40" s="36">
        <v>0.4153</v>
      </c>
      <c r="M40" s="37">
        <v>0.31881999999999999</v>
      </c>
      <c r="N40" s="38">
        <v>0.21827000000000002</v>
      </c>
      <c r="O40" s="38">
        <v>0.26219999999999999</v>
      </c>
      <c r="P40" s="37">
        <v>0.24340999999999999</v>
      </c>
      <c r="Q40" s="40"/>
      <c r="R40" s="34">
        <v>2579.1860000000001</v>
      </c>
      <c r="S40" s="35">
        <v>2196.8780000000002</v>
      </c>
      <c r="T40" s="36">
        <v>2930.4119999999998</v>
      </c>
      <c r="U40" s="37">
        <v>3161.6590000000001</v>
      </c>
      <c r="V40" s="38">
        <v>4109.5889999999999</v>
      </c>
      <c r="W40" s="38">
        <v>4241.0370000000003</v>
      </c>
      <c r="X40" s="41">
        <v>4334.2510000000002</v>
      </c>
      <c r="Y40" s="42" t="s">
        <v>126</v>
      </c>
    </row>
    <row r="41" spans="1:25" ht="18" x14ac:dyDescent="0.4">
      <c r="A41" s="89" t="s">
        <v>131</v>
      </c>
      <c r="B41" s="34">
        <v>0.48399999999999999</v>
      </c>
      <c r="C41" s="35">
        <v>0.47899999999999998</v>
      </c>
      <c r="D41" s="36">
        <v>0.51</v>
      </c>
      <c r="E41" s="37">
        <v>0.48099999999999998</v>
      </c>
      <c r="F41" s="38">
        <v>0.71099999999999997</v>
      </c>
      <c r="G41" s="38">
        <v>1.036</v>
      </c>
      <c r="H41" s="38">
        <v>0.92400000000000004</v>
      </c>
      <c r="I41" s="39"/>
      <c r="J41" s="34">
        <v>0.17100000000000001</v>
      </c>
      <c r="K41" s="35">
        <v>0.10471</v>
      </c>
      <c r="L41" s="36">
        <v>0.12232999999999999</v>
      </c>
      <c r="M41" s="37">
        <v>0.13919000000000001</v>
      </c>
      <c r="N41" s="38">
        <v>0.21264</v>
      </c>
      <c r="O41" s="38">
        <v>0.23227</v>
      </c>
      <c r="P41" s="37">
        <v>0.23458999999999999</v>
      </c>
      <c r="Q41" s="40"/>
      <c r="R41" s="34">
        <v>2830.4090000000001</v>
      </c>
      <c r="S41" s="35">
        <v>4574.5389999999998</v>
      </c>
      <c r="T41" s="36">
        <v>4169.0510000000004</v>
      </c>
      <c r="U41" s="37">
        <v>3455.7080000000001</v>
      </c>
      <c r="V41" s="38">
        <v>3343.6790000000001</v>
      </c>
      <c r="W41" s="38">
        <v>4460.326</v>
      </c>
      <c r="X41" s="41">
        <v>3938.7869999999998</v>
      </c>
      <c r="Y41" s="42" t="s">
        <v>130</v>
      </c>
    </row>
    <row r="42" spans="1:25" ht="18.75" thickBot="1" x14ac:dyDescent="0.45">
      <c r="A42" s="89" t="s">
        <v>304</v>
      </c>
      <c r="B42" s="34">
        <v>0.71299999999999997</v>
      </c>
      <c r="C42" s="35">
        <v>0.76500000000000001</v>
      </c>
      <c r="D42" s="36">
        <v>0.91800000000000004</v>
      </c>
      <c r="E42" s="37">
        <v>0.84</v>
      </c>
      <c r="F42" s="38">
        <v>0.82499999999999996</v>
      </c>
      <c r="G42" s="38">
        <v>0.91800000000000004</v>
      </c>
      <c r="H42" s="38">
        <v>0.748</v>
      </c>
      <c r="I42" s="39"/>
      <c r="J42" s="34">
        <v>0.155</v>
      </c>
      <c r="K42" s="35">
        <v>0.15333000000000002</v>
      </c>
      <c r="L42" s="36">
        <v>0.16775999999999999</v>
      </c>
      <c r="M42" s="37">
        <v>0.16886999999999999</v>
      </c>
      <c r="N42" s="38">
        <v>0.16927</v>
      </c>
      <c r="O42" s="38">
        <v>0.16250999999999999</v>
      </c>
      <c r="P42" s="37">
        <v>0.14280000000000001</v>
      </c>
      <c r="Q42" s="40"/>
      <c r="R42" s="34">
        <v>4600</v>
      </c>
      <c r="S42" s="35">
        <v>4989.2389999999996</v>
      </c>
      <c r="T42" s="36">
        <v>5472.1030000000001</v>
      </c>
      <c r="U42" s="37">
        <v>4974.241</v>
      </c>
      <c r="V42" s="38">
        <v>4873.87</v>
      </c>
      <c r="W42" s="38">
        <v>5648.8829999999998</v>
      </c>
      <c r="X42" s="41">
        <v>5238.0950000000003</v>
      </c>
      <c r="Y42" s="42" t="s">
        <v>305</v>
      </c>
    </row>
    <row r="43" spans="1:25" ht="18" x14ac:dyDescent="0.4">
      <c r="A43" s="99" t="s">
        <v>119</v>
      </c>
      <c r="B43" s="96">
        <v>21.327999999999999</v>
      </c>
      <c r="C43" s="95">
        <v>20.568000000000001</v>
      </c>
      <c r="D43" s="94">
        <v>19.210999999999999</v>
      </c>
      <c r="E43" s="93">
        <v>18.888999999999999</v>
      </c>
      <c r="F43" s="92">
        <v>18.838000000000001</v>
      </c>
      <c r="G43" s="92">
        <v>20.58</v>
      </c>
      <c r="H43" s="92">
        <v>20.071000000000002</v>
      </c>
      <c r="I43" s="98"/>
      <c r="J43" s="96">
        <v>6.1660000000000004</v>
      </c>
      <c r="K43" s="95">
        <v>4.9102799999999993</v>
      </c>
      <c r="L43" s="94">
        <v>5.1018100000000004</v>
      </c>
      <c r="M43" s="93">
        <v>4.4943299999999997</v>
      </c>
      <c r="N43" s="92">
        <v>4.5197500000000002</v>
      </c>
      <c r="O43" s="92">
        <v>3.9910000000000001</v>
      </c>
      <c r="P43" s="93">
        <v>4.6246599999999995</v>
      </c>
      <c r="Q43" s="97"/>
      <c r="R43" s="96">
        <v>3458.9690000000001</v>
      </c>
      <c r="S43" s="95">
        <v>4188.7629999999999</v>
      </c>
      <c r="T43" s="94">
        <v>3765.5259999999998</v>
      </c>
      <c r="U43" s="93">
        <v>4202.8509999999997</v>
      </c>
      <c r="V43" s="92">
        <v>4167.93</v>
      </c>
      <c r="W43" s="92">
        <v>5156.6019999999999</v>
      </c>
      <c r="X43" s="91">
        <v>4339.9949999999999</v>
      </c>
      <c r="Y43" s="90" t="s">
        <v>118</v>
      </c>
    </row>
    <row r="44" spans="1:25" ht="18" x14ac:dyDescent="0.4">
      <c r="A44" s="89" t="s">
        <v>117</v>
      </c>
      <c r="B44" s="34">
        <v>13.553000000000001</v>
      </c>
      <c r="C44" s="35">
        <v>15.058999999999999</v>
      </c>
      <c r="D44" s="36">
        <v>12.536</v>
      </c>
      <c r="E44" s="37">
        <v>12.535</v>
      </c>
      <c r="F44" s="38">
        <v>11.872</v>
      </c>
      <c r="G44" s="38">
        <v>13.603999999999999</v>
      </c>
      <c r="H44" s="38">
        <v>13.509</v>
      </c>
      <c r="I44" s="39">
        <v>9</v>
      </c>
      <c r="J44" s="34">
        <v>4.1909999999999998</v>
      </c>
      <c r="K44" s="35">
        <v>3.3486700000000003</v>
      </c>
      <c r="L44" s="36">
        <v>3.2416799999999997</v>
      </c>
      <c r="M44" s="37">
        <v>2.8521399999999999</v>
      </c>
      <c r="N44" s="38">
        <v>2.8495999999999997</v>
      </c>
      <c r="O44" s="38">
        <v>2.5230799999999998</v>
      </c>
      <c r="P44" s="37">
        <v>3.10615</v>
      </c>
      <c r="Q44" s="40">
        <v>10</v>
      </c>
      <c r="R44" s="34">
        <v>3233.8339999999998</v>
      </c>
      <c r="S44" s="35">
        <v>4497.009</v>
      </c>
      <c r="T44" s="36">
        <v>3867.1309999999999</v>
      </c>
      <c r="U44" s="37">
        <v>4394.9459999999999</v>
      </c>
      <c r="V44" s="38">
        <v>4166.1989999999996</v>
      </c>
      <c r="W44" s="38">
        <v>5391.8230000000003</v>
      </c>
      <c r="X44" s="41">
        <v>4349.1139999999996</v>
      </c>
      <c r="Y44" s="42" t="s">
        <v>116</v>
      </c>
    </row>
    <row r="45" spans="1:25" ht="18.75" thickBot="1" x14ac:dyDescent="0.45">
      <c r="A45" s="89" t="s">
        <v>115</v>
      </c>
      <c r="B45" s="34">
        <v>7.7750000000000004</v>
      </c>
      <c r="C45" s="35">
        <v>5.5090000000000003</v>
      </c>
      <c r="D45" s="36">
        <v>6.6749999999999998</v>
      </c>
      <c r="E45" s="37">
        <v>6.3540000000000001</v>
      </c>
      <c r="F45" s="38">
        <v>6.9649999999999999</v>
      </c>
      <c r="G45" s="38">
        <v>6.976</v>
      </c>
      <c r="H45" s="38">
        <v>6.5620000000000003</v>
      </c>
      <c r="I45" s="39"/>
      <c r="J45" s="34">
        <v>1.9750000000000001</v>
      </c>
      <c r="K45" s="35">
        <v>1.5615999999999999</v>
      </c>
      <c r="L45" s="36">
        <v>1.8601300000000001</v>
      </c>
      <c r="M45" s="37">
        <v>1.64219</v>
      </c>
      <c r="N45" s="38">
        <v>1.67015</v>
      </c>
      <c r="O45" s="38">
        <v>1.4679200000000001</v>
      </c>
      <c r="P45" s="37">
        <v>1.51851</v>
      </c>
      <c r="Q45" s="40"/>
      <c r="R45" s="34">
        <v>3936.7089999999998</v>
      </c>
      <c r="S45" s="35">
        <v>3527.7919999999999</v>
      </c>
      <c r="T45" s="36">
        <v>3588.4589999999998</v>
      </c>
      <c r="U45" s="37">
        <v>3869.223</v>
      </c>
      <c r="V45" s="38">
        <v>4170.2839999999997</v>
      </c>
      <c r="W45" s="38">
        <v>4752.3029999999999</v>
      </c>
      <c r="X45" s="41">
        <v>4321.3410000000003</v>
      </c>
      <c r="Y45" s="42" t="s">
        <v>114</v>
      </c>
    </row>
    <row r="46" spans="1:25" ht="18" x14ac:dyDescent="0.4">
      <c r="A46" s="99" t="s">
        <v>113</v>
      </c>
      <c r="B46" s="96">
        <v>8.18</v>
      </c>
      <c r="C46" s="95">
        <v>2.395</v>
      </c>
      <c r="D46" s="94">
        <v>4.6569999999999991</v>
      </c>
      <c r="E46" s="93">
        <v>3.49</v>
      </c>
      <c r="F46" s="92">
        <v>3.1389999999999998</v>
      </c>
      <c r="G46" s="92">
        <v>3.2459999999999996</v>
      </c>
      <c r="H46" s="92">
        <v>3.0150000000000001</v>
      </c>
      <c r="I46" s="98"/>
      <c r="J46" s="96">
        <v>2.5190000000000001</v>
      </c>
      <c r="K46" s="95">
        <v>0.60635000000000006</v>
      </c>
      <c r="L46" s="94">
        <v>0.97086000000000006</v>
      </c>
      <c r="M46" s="93">
        <v>0.81411999999999995</v>
      </c>
      <c r="N46" s="92">
        <v>0.78458000000000006</v>
      </c>
      <c r="O46" s="92">
        <v>0.66511000000000009</v>
      </c>
      <c r="P46" s="93">
        <v>0.6131700000000001</v>
      </c>
      <c r="Q46" s="97"/>
      <c r="R46" s="96">
        <v>3247.32</v>
      </c>
      <c r="S46" s="95">
        <v>3949.864</v>
      </c>
      <c r="T46" s="94">
        <v>4796.7780000000002</v>
      </c>
      <c r="U46" s="93">
        <v>4286.8370000000004</v>
      </c>
      <c r="V46" s="92">
        <v>4000.8670000000002</v>
      </c>
      <c r="W46" s="92">
        <v>4880.3959999999997</v>
      </c>
      <c r="X46" s="91">
        <v>4917.07</v>
      </c>
      <c r="Y46" s="90" t="s">
        <v>112</v>
      </c>
    </row>
    <row r="47" spans="1:25" ht="18" x14ac:dyDescent="0.4">
      <c r="A47" s="89" t="s">
        <v>109</v>
      </c>
      <c r="B47" s="34">
        <v>7.2889999999999997</v>
      </c>
      <c r="C47" s="35">
        <v>2.294</v>
      </c>
      <c r="D47" s="36">
        <v>4.0919999999999996</v>
      </c>
      <c r="E47" s="37">
        <v>3.4529999999999998</v>
      </c>
      <c r="F47" s="38">
        <v>2.9369999999999998</v>
      </c>
      <c r="G47" s="38">
        <v>2.8090000000000002</v>
      </c>
      <c r="H47" s="38">
        <v>2.8719999999999999</v>
      </c>
      <c r="I47" s="39"/>
      <c r="J47" s="34">
        <v>1.879</v>
      </c>
      <c r="K47" s="35">
        <v>0.5857</v>
      </c>
      <c r="L47" s="36">
        <v>0.86950000000000005</v>
      </c>
      <c r="M47" s="37">
        <v>0.80391999999999997</v>
      </c>
      <c r="N47" s="38">
        <v>0.71541999999999994</v>
      </c>
      <c r="O47" s="38">
        <v>0.60338000000000003</v>
      </c>
      <c r="P47" s="37">
        <v>0.5529400000000001</v>
      </c>
      <c r="Q47" s="40"/>
      <c r="R47" s="34">
        <v>3879.1909999999998</v>
      </c>
      <c r="S47" s="35">
        <v>3916.681</v>
      </c>
      <c r="T47" s="36">
        <v>4706.1530000000002</v>
      </c>
      <c r="U47" s="37">
        <v>4295.2039999999997</v>
      </c>
      <c r="V47" s="38">
        <v>4105.2809999999999</v>
      </c>
      <c r="W47" s="38">
        <v>4655.4409999999998</v>
      </c>
      <c r="X47" s="41">
        <v>5194.0540000000001</v>
      </c>
      <c r="Y47" s="42" t="s">
        <v>108</v>
      </c>
    </row>
    <row r="48" spans="1:25" ht="18.75" thickBot="1" x14ac:dyDescent="0.45">
      <c r="A48" s="89" t="s">
        <v>107</v>
      </c>
      <c r="B48" s="34">
        <v>2.3159999999999998</v>
      </c>
      <c r="C48" s="35">
        <v>0.375</v>
      </c>
      <c r="D48" s="36">
        <v>0.63400000000000001</v>
      </c>
      <c r="E48" s="37">
        <v>1.304</v>
      </c>
      <c r="F48" s="38">
        <v>0.98699999999999999</v>
      </c>
      <c r="G48" s="38">
        <v>0.82499999999999996</v>
      </c>
      <c r="H48" s="38">
        <v>0.82299999999999995</v>
      </c>
      <c r="I48" s="39"/>
      <c r="J48" s="34">
        <v>1.163</v>
      </c>
      <c r="K48" s="35">
        <v>0.23038</v>
      </c>
      <c r="L48" s="36">
        <v>0.32700999999999997</v>
      </c>
      <c r="M48" s="37">
        <v>0.62627999999999995</v>
      </c>
      <c r="N48" s="38">
        <v>0.41017999999999999</v>
      </c>
      <c r="O48" s="38">
        <v>0.37237999999999999</v>
      </c>
      <c r="P48" s="37">
        <v>0.31536000000000003</v>
      </c>
      <c r="Q48" s="40"/>
      <c r="R48" s="34">
        <v>1991.402</v>
      </c>
      <c r="S48" s="35">
        <v>1627.7449999999999</v>
      </c>
      <c r="T48" s="36">
        <v>1938.779</v>
      </c>
      <c r="U48" s="37">
        <v>2082.136</v>
      </c>
      <c r="V48" s="38">
        <v>2406.261</v>
      </c>
      <c r="W48" s="38">
        <v>2215.4789999999998</v>
      </c>
      <c r="X48" s="41">
        <v>2609.7159999999999</v>
      </c>
      <c r="Y48" s="42" t="s">
        <v>106</v>
      </c>
    </row>
    <row r="49" spans="1:25" ht="18" x14ac:dyDescent="0.4">
      <c r="A49" s="99" t="s">
        <v>101</v>
      </c>
      <c r="B49" s="96">
        <v>0.125</v>
      </c>
      <c r="C49" s="95">
        <v>0.106</v>
      </c>
      <c r="D49" s="94">
        <v>0.114</v>
      </c>
      <c r="E49" s="93">
        <v>0.33800000000000002</v>
      </c>
      <c r="F49" s="92">
        <v>0.84799999999999998</v>
      </c>
      <c r="G49" s="92">
        <v>0.1</v>
      </c>
      <c r="H49" s="92">
        <v>0.13900000000000001</v>
      </c>
      <c r="I49" s="98"/>
      <c r="J49" s="96">
        <v>2.5000000000000001E-2</v>
      </c>
      <c r="K49" s="95">
        <v>2.7780000000000003E-2</v>
      </c>
      <c r="L49" s="94">
        <v>1.6239999999999997E-2</v>
      </c>
      <c r="M49" s="93">
        <v>2.9649999999999999E-2</v>
      </c>
      <c r="N49" s="92">
        <v>6.445999999999999E-2</v>
      </c>
      <c r="O49" s="92">
        <v>2.1909999999999999E-2</v>
      </c>
      <c r="P49" s="93">
        <v>4.6060000000000004E-2</v>
      </c>
      <c r="Q49" s="97"/>
      <c r="R49" s="96">
        <v>5000</v>
      </c>
      <c r="S49" s="95">
        <v>3815.6950000000002</v>
      </c>
      <c r="T49" s="94">
        <v>7019.7039999999997</v>
      </c>
      <c r="U49" s="93">
        <v>11399.663</v>
      </c>
      <c r="V49" s="92">
        <v>13155.445</v>
      </c>
      <c r="W49" s="92">
        <v>4564.1260000000002</v>
      </c>
      <c r="X49" s="91">
        <v>3017.8029999999999</v>
      </c>
      <c r="Y49" s="90" t="s">
        <v>100</v>
      </c>
    </row>
    <row r="50" spans="1:25" ht="18.75" thickBot="1" x14ac:dyDescent="0.45">
      <c r="A50" s="88" t="s">
        <v>97</v>
      </c>
      <c r="B50" s="74">
        <v>2.1000000000000001E-2</v>
      </c>
      <c r="C50" s="75">
        <v>2.7E-2</v>
      </c>
      <c r="D50" s="76">
        <v>3.3000000000000002E-2</v>
      </c>
      <c r="E50" s="77">
        <v>2.4E-2</v>
      </c>
      <c r="F50" s="78">
        <v>3.6999999999999998E-2</v>
      </c>
      <c r="G50" s="78">
        <v>5.1999999999999998E-2</v>
      </c>
      <c r="H50" s="78">
        <v>7.0000000000000007E-2</v>
      </c>
      <c r="I50" s="79"/>
      <c r="J50" s="74">
        <v>8.0000000000000002E-3</v>
      </c>
      <c r="K50" s="75">
        <v>3.2699999999999999E-3</v>
      </c>
      <c r="L50" s="76">
        <v>8.3899999999999999E-3</v>
      </c>
      <c r="M50" s="77">
        <v>6.0599999999999994E-3</v>
      </c>
      <c r="N50" s="78">
        <v>1.11E-2</v>
      </c>
      <c r="O50" s="78">
        <v>1.456E-2</v>
      </c>
      <c r="P50" s="77">
        <v>2.2100000000000002E-2</v>
      </c>
      <c r="Q50" s="80"/>
      <c r="R50" s="74">
        <v>2625</v>
      </c>
      <c r="S50" s="75">
        <v>8256.8809999999994</v>
      </c>
      <c r="T50" s="76">
        <v>3933.2539999999999</v>
      </c>
      <c r="U50" s="77">
        <v>3960.3960000000002</v>
      </c>
      <c r="V50" s="78">
        <v>3333.3330000000001</v>
      </c>
      <c r="W50" s="78">
        <v>3571.4290000000001</v>
      </c>
      <c r="X50" s="81">
        <v>3167.4209999999998</v>
      </c>
      <c r="Y50" s="82" t="s">
        <v>96</v>
      </c>
    </row>
    <row r="51" spans="1:25" ht="18" customHeight="1" x14ac:dyDescent="0.4">
      <c r="A51" s="116" t="s">
        <v>95</v>
      </c>
      <c r="B51" s="35"/>
      <c r="C51" s="35"/>
      <c r="D51" s="35"/>
      <c r="E51" s="35"/>
      <c r="F51" s="35"/>
      <c r="G51" s="35"/>
      <c r="H51" s="35"/>
      <c r="I51" s="40"/>
      <c r="J51" s="35"/>
      <c r="K51" s="35"/>
      <c r="L51" s="35"/>
      <c r="M51" s="35"/>
      <c r="N51" s="35"/>
      <c r="O51" s="35"/>
      <c r="P51" s="35"/>
      <c r="Q51" s="40"/>
      <c r="R51" s="35"/>
      <c r="S51" s="35"/>
      <c r="T51" s="35"/>
      <c r="U51" s="35"/>
      <c r="V51" s="35"/>
      <c r="W51" s="35"/>
      <c r="X51" s="35"/>
      <c r="Y51" s="84"/>
    </row>
    <row r="52" spans="1:25" ht="18" customHeight="1" x14ac:dyDescent="0.4">
      <c r="A52" s="86"/>
      <c r="B52" s="35"/>
      <c r="C52" s="35"/>
      <c r="D52" s="35"/>
      <c r="E52" s="35"/>
      <c r="F52" s="35"/>
      <c r="G52" s="35"/>
      <c r="H52" s="35"/>
      <c r="I52" s="40"/>
      <c r="J52" s="35"/>
      <c r="K52" s="35"/>
      <c r="L52" s="35"/>
      <c r="M52" s="35"/>
      <c r="N52" s="35"/>
      <c r="O52" s="35"/>
      <c r="P52" s="35"/>
      <c r="Q52" s="40"/>
      <c r="R52" s="35"/>
      <c r="S52" s="35"/>
      <c r="T52" s="35"/>
      <c r="U52" s="35"/>
      <c r="V52" s="35"/>
      <c r="W52" s="35"/>
      <c r="X52" s="35"/>
      <c r="Y52" s="8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3"/>
  <pageMargins left="0.74803149606299213" right="0.74803149606299213" top="0.98425196850393704" bottom="0.59055118110236227" header="0.51181102362204722" footer="0.31496062992125984"/>
  <pageSetup paperSize="8" scale="73" fitToHeight="0" orientation="landscape" r:id="rId8"/>
  <headerFooter>
    <oddHeader xml:space="preserve">&amp;R&amp;"-,斜体"&amp;K000000世界の貿易統計（輸入）
</oddHeader>
    <oddFooter>&amp;C136-137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41FB8-4D3A-4E85-AB30-C47687CAEF30}">
  <sheetPr codeName="Sheet83">
    <tabColor rgb="FFFFFF00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19.625" style="5" customWidth="1"/>
    <col min="2" max="8" width="9.75" style="5" customWidth="1"/>
    <col min="9" max="9" width="2.875" style="87" customWidth="1"/>
    <col min="10" max="16" width="9.75" style="5" customWidth="1"/>
    <col min="17" max="17" width="2.875" style="87" customWidth="1"/>
    <col min="18" max="24" width="9.75" style="5" customWidth="1"/>
    <col min="25" max="25" width="8.625" style="4" customWidth="1"/>
    <col min="26" max="16384" width="9.75" style="5"/>
  </cols>
  <sheetData>
    <row r="1" spans="1:25" ht="20.25" thickBot="1" x14ac:dyDescent="0.45">
      <c r="A1" s="1" t="s">
        <v>306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</row>
    <row r="2" spans="1:25" ht="18.75" customHeight="1" x14ac:dyDescent="0.4">
      <c r="A2" s="132" t="s">
        <v>191</v>
      </c>
      <c r="B2" s="134" t="s">
        <v>2</v>
      </c>
      <c r="C2" s="135"/>
      <c r="D2" s="135"/>
      <c r="E2" s="135"/>
      <c r="F2" s="135"/>
      <c r="G2" s="135"/>
      <c r="H2" s="135"/>
      <c r="I2" s="136"/>
      <c r="J2" s="134" t="s">
        <v>3</v>
      </c>
      <c r="K2" s="135"/>
      <c r="L2" s="135"/>
      <c r="M2" s="135"/>
      <c r="N2" s="135"/>
      <c r="O2" s="135"/>
      <c r="P2" s="135"/>
      <c r="Q2" s="136"/>
      <c r="R2" s="134" t="s">
        <v>4</v>
      </c>
      <c r="S2" s="135"/>
      <c r="T2" s="135"/>
      <c r="U2" s="135"/>
      <c r="V2" s="135"/>
      <c r="W2" s="135"/>
      <c r="X2" s="136"/>
      <c r="Y2" s="132" t="s">
        <v>190</v>
      </c>
    </row>
    <row r="3" spans="1:25" ht="18.75" thickBot="1" x14ac:dyDescent="0.45">
      <c r="A3" s="133"/>
      <c r="B3" s="6">
        <v>2012</v>
      </c>
      <c r="C3" s="7">
        <v>2017</v>
      </c>
      <c r="D3" s="8">
        <v>2018</v>
      </c>
      <c r="E3" s="9">
        <v>2019</v>
      </c>
      <c r="F3" s="10">
        <v>2020</v>
      </c>
      <c r="G3" s="10">
        <v>2021</v>
      </c>
      <c r="H3" s="11">
        <v>2022</v>
      </c>
      <c r="I3" s="12" t="s">
        <v>6</v>
      </c>
      <c r="J3" s="6">
        <v>2012</v>
      </c>
      <c r="K3" s="7">
        <v>2017</v>
      </c>
      <c r="L3" s="8">
        <v>2018</v>
      </c>
      <c r="M3" s="9">
        <v>2019</v>
      </c>
      <c r="N3" s="10">
        <v>2020</v>
      </c>
      <c r="O3" s="10">
        <v>2021</v>
      </c>
      <c r="P3" s="11">
        <v>2022</v>
      </c>
      <c r="Q3" s="12" t="s">
        <v>6</v>
      </c>
      <c r="R3" s="6">
        <v>2012</v>
      </c>
      <c r="S3" s="7">
        <v>2017</v>
      </c>
      <c r="T3" s="8">
        <v>2018</v>
      </c>
      <c r="U3" s="9">
        <v>2019</v>
      </c>
      <c r="V3" s="10">
        <v>2020</v>
      </c>
      <c r="W3" s="10">
        <v>2021</v>
      </c>
      <c r="X3" s="11">
        <v>2022</v>
      </c>
      <c r="Y3" s="133"/>
    </row>
    <row r="4" spans="1:25" ht="18.75" thickBot="1" x14ac:dyDescent="0.45">
      <c r="A4" s="63" t="s">
        <v>189</v>
      </c>
      <c r="B4" s="96">
        <v>638.83500000000004</v>
      </c>
      <c r="C4" s="95">
        <v>1690.433</v>
      </c>
      <c r="D4" s="94">
        <v>2163.8690000000001</v>
      </c>
      <c r="E4" s="93">
        <v>2490.8229999999999</v>
      </c>
      <c r="F4" s="92">
        <v>2648.9740000000002</v>
      </c>
      <c r="G4" s="92">
        <v>3083.6750000000002</v>
      </c>
      <c r="H4" s="92">
        <v>3257.04</v>
      </c>
      <c r="I4" s="98"/>
      <c r="J4" s="96">
        <v>136.696</v>
      </c>
      <c r="K4" s="95">
        <v>267.61715999999996</v>
      </c>
      <c r="L4" s="94">
        <v>321.03467999999998</v>
      </c>
      <c r="M4" s="93">
        <v>415.44521999999995</v>
      </c>
      <c r="N4" s="92">
        <v>428.89065999999997</v>
      </c>
      <c r="O4" s="92">
        <v>486.74327</v>
      </c>
      <c r="P4" s="93">
        <v>538.47739000000001</v>
      </c>
      <c r="Q4" s="97"/>
      <c r="R4" s="96">
        <v>4673.3990000000003</v>
      </c>
      <c r="S4" s="95">
        <v>6316.6090000000004</v>
      </c>
      <c r="T4" s="94">
        <v>6740.2969999999996</v>
      </c>
      <c r="U4" s="93">
        <v>5995.5510000000004</v>
      </c>
      <c r="V4" s="92">
        <v>6176.3389999999999</v>
      </c>
      <c r="W4" s="92">
        <v>6335.3209999999999</v>
      </c>
      <c r="X4" s="91">
        <v>6048.6109999999999</v>
      </c>
      <c r="Y4" s="90" t="s">
        <v>188</v>
      </c>
    </row>
    <row r="5" spans="1:25" ht="18" x14ac:dyDescent="0.4">
      <c r="A5" s="99" t="s">
        <v>187</v>
      </c>
      <c r="B5" s="96">
        <v>6.032</v>
      </c>
      <c r="C5" s="95">
        <v>15.268000000000001</v>
      </c>
      <c r="D5" s="94">
        <v>13.552</v>
      </c>
      <c r="E5" s="93">
        <v>15.138</v>
      </c>
      <c r="F5" s="92">
        <v>18.899000000000001</v>
      </c>
      <c r="G5" s="92">
        <v>24.384</v>
      </c>
      <c r="H5" s="92">
        <v>32.354999999999997</v>
      </c>
      <c r="I5" s="98"/>
      <c r="J5" s="96">
        <v>0.54200000000000004</v>
      </c>
      <c r="K5" s="95">
        <v>1.5975299999999999</v>
      </c>
      <c r="L5" s="94">
        <v>1.3865000000000001</v>
      </c>
      <c r="M5" s="93">
        <v>1.38984</v>
      </c>
      <c r="N5" s="92">
        <v>1.8387200000000001</v>
      </c>
      <c r="O5" s="92">
        <v>2.37636</v>
      </c>
      <c r="P5" s="93">
        <v>3.6318299999999999</v>
      </c>
      <c r="Q5" s="97"/>
      <c r="R5" s="96">
        <v>11129.151</v>
      </c>
      <c r="S5" s="95">
        <v>9557.2540000000008</v>
      </c>
      <c r="T5" s="94">
        <v>9774.2520000000004</v>
      </c>
      <c r="U5" s="93">
        <v>10891.901</v>
      </c>
      <c r="V5" s="92">
        <v>10278.346</v>
      </c>
      <c r="W5" s="92">
        <v>10261.072</v>
      </c>
      <c r="X5" s="91">
        <v>8908.732</v>
      </c>
      <c r="Y5" s="90" t="s">
        <v>186</v>
      </c>
    </row>
    <row r="6" spans="1:25" ht="18" x14ac:dyDescent="0.4">
      <c r="A6" s="89" t="s">
        <v>163</v>
      </c>
      <c r="B6" s="34">
        <v>5.8769999999999998</v>
      </c>
      <c r="C6" s="35">
        <v>13.939</v>
      </c>
      <c r="D6" s="36">
        <v>12.068</v>
      </c>
      <c r="E6" s="37">
        <v>13.574</v>
      </c>
      <c r="F6" s="38">
        <v>16.898</v>
      </c>
      <c r="G6" s="38">
        <v>21.373999999999999</v>
      </c>
      <c r="H6" s="38">
        <v>24.905999999999999</v>
      </c>
      <c r="I6" s="39"/>
      <c r="J6" s="34">
        <v>0.53</v>
      </c>
      <c r="K6" s="35">
        <v>1.2970899999999999</v>
      </c>
      <c r="L6" s="36">
        <v>1.0570200000000001</v>
      </c>
      <c r="M6" s="37">
        <v>1.1846199999999998</v>
      </c>
      <c r="N6" s="38">
        <v>1.56999</v>
      </c>
      <c r="O6" s="38">
        <v>2.0352700000000001</v>
      </c>
      <c r="P6" s="37">
        <v>2.7551900000000002</v>
      </c>
      <c r="Q6" s="40"/>
      <c r="R6" s="34">
        <v>11088.679</v>
      </c>
      <c r="S6" s="35">
        <v>10746.362999999999</v>
      </c>
      <c r="T6" s="36">
        <v>11417.003000000001</v>
      </c>
      <c r="U6" s="37">
        <v>11458.527</v>
      </c>
      <c r="V6" s="38">
        <v>10763.126</v>
      </c>
      <c r="W6" s="38">
        <v>10501.800999999999</v>
      </c>
      <c r="X6" s="41">
        <v>9039.6669999999995</v>
      </c>
      <c r="Y6" s="42" t="s">
        <v>162</v>
      </c>
    </row>
    <row r="7" spans="1:25" ht="18" x14ac:dyDescent="0.4">
      <c r="A7" s="89" t="s">
        <v>179</v>
      </c>
      <c r="B7" s="34" t="s">
        <v>16</v>
      </c>
      <c r="C7" s="35" t="s">
        <v>16</v>
      </c>
      <c r="D7" s="36" t="s">
        <v>16</v>
      </c>
      <c r="E7" s="37" t="s">
        <v>16</v>
      </c>
      <c r="F7" s="38" t="s">
        <v>16</v>
      </c>
      <c r="G7" s="38" t="s">
        <v>16</v>
      </c>
      <c r="H7" s="38">
        <v>2.226</v>
      </c>
      <c r="I7" s="39"/>
      <c r="J7" s="34" t="s">
        <v>16</v>
      </c>
      <c r="K7" s="35" t="s">
        <v>16</v>
      </c>
      <c r="L7" s="36" t="s">
        <v>16</v>
      </c>
      <c r="M7" s="37" t="s">
        <v>16</v>
      </c>
      <c r="N7" s="38" t="s">
        <v>16</v>
      </c>
      <c r="O7" s="38" t="s">
        <v>16</v>
      </c>
      <c r="P7" s="37">
        <v>0.28582999999999997</v>
      </c>
      <c r="Q7" s="40"/>
      <c r="R7" s="34" t="s">
        <v>16</v>
      </c>
      <c r="S7" s="35" t="s">
        <v>16</v>
      </c>
      <c r="T7" s="36" t="s">
        <v>16</v>
      </c>
      <c r="U7" s="37" t="s">
        <v>16</v>
      </c>
      <c r="V7" s="38" t="s">
        <v>16</v>
      </c>
      <c r="W7" s="38" t="s">
        <v>16</v>
      </c>
      <c r="X7" s="41">
        <v>7787.8459999999995</v>
      </c>
      <c r="Y7" s="42" t="s">
        <v>178</v>
      </c>
    </row>
    <row r="8" spans="1:25" ht="18" x14ac:dyDescent="0.4">
      <c r="A8" s="89" t="s">
        <v>307</v>
      </c>
      <c r="B8" s="34">
        <v>0</v>
      </c>
      <c r="C8" s="35">
        <v>0.39100000000000001</v>
      </c>
      <c r="D8" s="36">
        <v>0.40500000000000003</v>
      </c>
      <c r="E8" s="37">
        <v>0.62</v>
      </c>
      <c r="F8" s="38">
        <v>1.296</v>
      </c>
      <c r="G8" s="38">
        <v>1.88</v>
      </c>
      <c r="H8" s="38">
        <v>2.0870000000000002</v>
      </c>
      <c r="I8" s="39"/>
      <c r="J8" s="34">
        <v>0</v>
      </c>
      <c r="K8" s="35">
        <v>3.9579999999999997E-2</v>
      </c>
      <c r="L8" s="36">
        <v>4.4080000000000001E-2</v>
      </c>
      <c r="M8" s="37">
        <v>7.5879999999999989E-2</v>
      </c>
      <c r="N8" s="38">
        <v>0.2031</v>
      </c>
      <c r="O8" s="38">
        <v>0.25169999999999998</v>
      </c>
      <c r="P8" s="37">
        <v>0.30026999999999998</v>
      </c>
      <c r="Q8" s="40"/>
      <c r="R8" s="34" t="s">
        <v>16</v>
      </c>
      <c r="S8" s="35">
        <v>9878.7270000000008</v>
      </c>
      <c r="T8" s="36">
        <v>9187.84</v>
      </c>
      <c r="U8" s="37">
        <v>8170.7960000000003</v>
      </c>
      <c r="V8" s="38">
        <v>6381.0929999999998</v>
      </c>
      <c r="W8" s="38">
        <v>7469.2089999999998</v>
      </c>
      <c r="X8" s="41">
        <v>6950.4110000000001</v>
      </c>
      <c r="Y8" s="42" t="s">
        <v>308</v>
      </c>
    </row>
    <row r="9" spans="1:25" ht="18.75" thickBot="1" x14ac:dyDescent="0.45">
      <c r="A9" s="88" t="s">
        <v>169</v>
      </c>
      <c r="B9" s="74" t="s">
        <v>16</v>
      </c>
      <c r="C9" s="75" t="s">
        <v>16</v>
      </c>
      <c r="D9" s="76" t="s">
        <v>16</v>
      </c>
      <c r="E9" s="77" t="s">
        <v>16</v>
      </c>
      <c r="F9" s="78" t="s">
        <v>16</v>
      </c>
      <c r="G9" s="78" t="s">
        <v>16</v>
      </c>
      <c r="H9" s="78">
        <v>1.522</v>
      </c>
      <c r="I9" s="79"/>
      <c r="J9" s="74" t="s">
        <v>16</v>
      </c>
      <c r="K9" s="75" t="s">
        <v>16</v>
      </c>
      <c r="L9" s="76" t="s">
        <v>16</v>
      </c>
      <c r="M9" s="77" t="s">
        <v>16</v>
      </c>
      <c r="N9" s="78" t="s">
        <v>16</v>
      </c>
      <c r="O9" s="78" t="s">
        <v>16</v>
      </c>
      <c r="P9" s="77">
        <v>8.0739999999999992E-2</v>
      </c>
      <c r="Q9" s="80"/>
      <c r="R9" s="74" t="s">
        <v>16</v>
      </c>
      <c r="S9" s="75" t="s">
        <v>16</v>
      </c>
      <c r="T9" s="76" t="s">
        <v>16</v>
      </c>
      <c r="U9" s="77" t="s">
        <v>16</v>
      </c>
      <c r="V9" s="78" t="s">
        <v>16</v>
      </c>
      <c r="W9" s="78" t="s">
        <v>16</v>
      </c>
      <c r="X9" s="81">
        <v>18850.632000000001</v>
      </c>
      <c r="Y9" s="82" t="s">
        <v>168</v>
      </c>
    </row>
    <row r="10" spans="1:25" ht="18" x14ac:dyDescent="0.4">
      <c r="A10" s="43" t="s">
        <v>155</v>
      </c>
      <c r="B10" s="14">
        <v>175.636</v>
      </c>
      <c r="C10" s="15">
        <v>568.1</v>
      </c>
      <c r="D10" s="16">
        <v>748.40599999999995</v>
      </c>
      <c r="E10" s="17">
        <v>899.13499999999999</v>
      </c>
      <c r="F10" s="18">
        <v>1059.2739999999999</v>
      </c>
      <c r="G10" s="18">
        <v>1058.021</v>
      </c>
      <c r="H10" s="18">
        <v>1035.586</v>
      </c>
      <c r="I10" s="19"/>
      <c r="J10" s="14">
        <v>26.16</v>
      </c>
      <c r="K10" s="15">
        <v>81.743250000000003</v>
      </c>
      <c r="L10" s="16">
        <v>101.36939</v>
      </c>
      <c r="M10" s="17">
        <v>141.38281000000001</v>
      </c>
      <c r="N10" s="18">
        <v>156.89161999999999</v>
      </c>
      <c r="O10" s="18">
        <v>154.4067</v>
      </c>
      <c r="P10" s="17">
        <v>180.18414000000001</v>
      </c>
      <c r="Q10" s="20"/>
      <c r="R10" s="14">
        <v>6713.9139999999998</v>
      </c>
      <c r="S10" s="15">
        <v>6949.8090000000002</v>
      </c>
      <c r="T10" s="16">
        <v>7382.9589999999998</v>
      </c>
      <c r="U10" s="17">
        <v>6359.5780000000004</v>
      </c>
      <c r="V10" s="18">
        <v>6751.6289999999999</v>
      </c>
      <c r="W10" s="18">
        <v>6852.17</v>
      </c>
      <c r="X10" s="21">
        <v>5747.3760000000002</v>
      </c>
      <c r="Y10" s="22" t="s">
        <v>154</v>
      </c>
    </row>
    <row r="11" spans="1:25" ht="18" x14ac:dyDescent="0.4">
      <c r="A11" s="89" t="s">
        <v>153</v>
      </c>
      <c r="B11" s="34">
        <v>48.15</v>
      </c>
      <c r="C11" s="35">
        <v>186.50899999999999</v>
      </c>
      <c r="D11" s="36">
        <v>262.279</v>
      </c>
      <c r="E11" s="37">
        <v>324.84800000000001</v>
      </c>
      <c r="F11" s="38">
        <v>374.24400000000003</v>
      </c>
      <c r="G11" s="38">
        <v>282.94499999999999</v>
      </c>
      <c r="H11" s="38">
        <v>299.875</v>
      </c>
      <c r="I11" s="39">
        <v>3</v>
      </c>
      <c r="J11" s="34">
        <v>6.6210000000000004</v>
      </c>
      <c r="K11" s="35">
        <v>28.23537</v>
      </c>
      <c r="L11" s="36">
        <v>36.037879999999994</v>
      </c>
      <c r="M11" s="37">
        <v>53.507179999999998</v>
      </c>
      <c r="N11" s="38">
        <v>54.821469999999998</v>
      </c>
      <c r="O11" s="38">
        <v>41.405569999999997</v>
      </c>
      <c r="P11" s="37">
        <v>51.754849999999998</v>
      </c>
      <c r="Q11" s="40">
        <v>3</v>
      </c>
      <c r="R11" s="34">
        <v>7272.3149999999996</v>
      </c>
      <c r="S11" s="35">
        <v>6605.509</v>
      </c>
      <c r="T11" s="36">
        <v>7277.87</v>
      </c>
      <c r="U11" s="37">
        <v>6071.11</v>
      </c>
      <c r="V11" s="38">
        <v>6826.5950000000003</v>
      </c>
      <c r="W11" s="38">
        <v>6833.5010000000002</v>
      </c>
      <c r="X11" s="41">
        <v>5794.143</v>
      </c>
      <c r="Y11" s="42" t="s">
        <v>152</v>
      </c>
    </row>
    <row r="12" spans="1:25" ht="18" x14ac:dyDescent="0.4">
      <c r="A12" s="89" t="s">
        <v>151</v>
      </c>
      <c r="B12" s="34">
        <v>17.524999999999999</v>
      </c>
      <c r="C12" s="35">
        <v>89.951999999999998</v>
      </c>
      <c r="D12" s="36">
        <v>101.282</v>
      </c>
      <c r="E12" s="37">
        <v>113.148</v>
      </c>
      <c r="F12" s="38">
        <v>117.79600000000001</v>
      </c>
      <c r="G12" s="38">
        <v>149.68100000000001</v>
      </c>
      <c r="H12" s="38">
        <v>166.27799999999999</v>
      </c>
      <c r="I12" s="39">
        <v>4</v>
      </c>
      <c r="J12" s="34">
        <v>2.4990000000000001</v>
      </c>
      <c r="K12" s="35">
        <v>10.876209999999999</v>
      </c>
      <c r="L12" s="36">
        <v>12.524059999999999</v>
      </c>
      <c r="M12" s="37">
        <v>16.132400000000001</v>
      </c>
      <c r="N12" s="38">
        <v>16.449259999999999</v>
      </c>
      <c r="O12" s="38">
        <v>19.96978</v>
      </c>
      <c r="P12" s="37">
        <v>25.990279999999998</v>
      </c>
      <c r="Q12" s="40">
        <v>4</v>
      </c>
      <c r="R12" s="34">
        <v>7012.8050000000003</v>
      </c>
      <c r="S12" s="35">
        <v>8270.5280000000002</v>
      </c>
      <c r="T12" s="36">
        <v>8086.9939999999997</v>
      </c>
      <c r="U12" s="37">
        <v>7013.7120000000004</v>
      </c>
      <c r="V12" s="38">
        <v>7161.1729999999998</v>
      </c>
      <c r="W12" s="38">
        <v>7495.3760000000002</v>
      </c>
      <c r="X12" s="41">
        <v>6397.6989999999996</v>
      </c>
      <c r="Y12" s="42" t="s">
        <v>150</v>
      </c>
    </row>
    <row r="13" spans="1:25" ht="18" x14ac:dyDescent="0.4">
      <c r="A13" s="89" t="s">
        <v>137</v>
      </c>
      <c r="B13" s="34">
        <v>5.3479999999999999</v>
      </c>
      <c r="C13" s="35">
        <v>32.545999999999999</v>
      </c>
      <c r="D13" s="36">
        <v>44.395000000000003</v>
      </c>
      <c r="E13" s="37">
        <v>66.149000000000001</v>
      </c>
      <c r="F13" s="38">
        <v>92.741</v>
      </c>
      <c r="G13" s="38">
        <v>112.327</v>
      </c>
      <c r="H13" s="38">
        <v>134.56800000000001</v>
      </c>
      <c r="I13" s="39">
        <v>5</v>
      </c>
      <c r="J13" s="34">
        <v>1.3420000000000001</v>
      </c>
      <c r="K13" s="35">
        <v>6.6800200000000007</v>
      </c>
      <c r="L13" s="36">
        <v>8.455350000000001</v>
      </c>
      <c r="M13" s="37">
        <v>11.987500000000001</v>
      </c>
      <c r="N13" s="38">
        <v>14.190160000000001</v>
      </c>
      <c r="O13" s="38">
        <v>17.57178</v>
      </c>
      <c r="P13" s="37">
        <v>24.736330000000002</v>
      </c>
      <c r="Q13" s="40">
        <v>5</v>
      </c>
      <c r="R13" s="34">
        <v>3985.0970000000002</v>
      </c>
      <c r="S13" s="35">
        <v>4872.1409999999996</v>
      </c>
      <c r="T13" s="36">
        <v>5250.5219999999999</v>
      </c>
      <c r="U13" s="37">
        <v>5518.165</v>
      </c>
      <c r="V13" s="38">
        <v>6535.585</v>
      </c>
      <c r="W13" s="38">
        <v>6392.4660000000003</v>
      </c>
      <c r="X13" s="41">
        <v>5440.0959999999995</v>
      </c>
      <c r="Y13" s="42" t="s">
        <v>136</v>
      </c>
    </row>
    <row r="14" spans="1:25" ht="18" x14ac:dyDescent="0.4">
      <c r="A14" s="89" t="s">
        <v>147</v>
      </c>
      <c r="B14" s="34">
        <v>21.594000000000001</v>
      </c>
      <c r="C14" s="35">
        <v>46.642000000000003</v>
      </c>
      <c r="D14" s="36">
        <v>57.01</v>
      </c>
      <c r="E14" s="37">
        <v>61.780999999999999</v>
      </c>
      <c r="F14" s="38">
        <v>63.137999999999998</v>
      </c>
      <c r="G14" s="38">
        <v>85.024000000000001</v>
      </c>
      <c r="H14" s="38">
        <v>72.004999999999995</v>
      </c>
      <c r="I14" s="39">
        <v>6</v>
      </c>
      <c r="J14" s="34">
        <v>3.4</v>
      </c>
      <c r="K14" s="35">
        <v>8.4295100000000005</v>
      </c>
      <c r="L14" s="36">
        <v>9.3256599999999992</v>
      </c>
      <c r="M14" s="37">
        <v>11.913819999999999</v>
      </c>
      <c r="N14" s="38">
        <v>11.015469999999999</v>
      </c>
      <c r="O14" s="38">
        <v>13.198829999999999</v>
      </c>
      <c r="P14" s="37">
        <v>13.600530000000001</v>
      </c>
      <c r="Q14" s="40">
        <v>6</v>
      </c>
      <c r="R14" s="34">
        <v>6351.1760000000004</v>
      </c>
      <c r="S14" s="35">
        <v>5533.18</v>
      </c>
      <c r="T14" s="36">
        <v>6113.24</v>
      </c>
      <c r="U14" s="37">
        <v>5185.6580000000004</v>
      </c>
      <c r="V14" s="38">
        <v>5731.7569999999996</v>
      </c>
      <c r="W14" s="38">
        <v>6441.7830000000004</v>
      </c>
      <c r="X14" s="41">
        <v>5294.2790000000005</v>
      </c>
      <c r="Y14" s="42" t="s">
        <v>146</v>
      </c>
    </row>
    <row r="15" spans="1:25" ht="18" x14ac:dyDescent="0.4">
      <c r="A15" s="100" t="s">
        <v>139</v>
      </c>
      <c r="B15" s="44">
        <v>13.323</v>
      </c>
      <c r="C15" s="45">
        <v>27.547000000000001</v>
      </c>
      <c r="D15" s="46">
        <v>39.393000000000001</v>
      </c>
      <c r="E15" s="47">
        <v>38.389000000000003</v>
      </c>
      <c r="F15" s="48">
        <v>39.159999999999997</v>
      </c>
      <c r="G15" s="48">
        <v>57.548999999999999</v>
      </c>
      <c r="H15" s="48">
        <v>58.72</v>
      </c>
      <c r="I15" s="49">
        <v>7</v>
      </c>
      <c r="J15" s="44">
        <v>1.8120000000000001</v>
      </c>
      <c r="K15" s="45">
        <v>3.9197299999999999</v>
      </c>
      <c r="L15" s="46">
        <v>5.3269500000000001</v>
      </c>
      <c r="M15" s="47">
        <v>6.1251899999999999</v>
      </c>
      <c r="N15" s="48">
        <v>6.0724399999999994</v>
      </c>
      <c r="O15" s="48">
        <v>8.6214200000000005</v>
      </c>
      <c r="P15" s="47">
        <v>10.25698</v>
      </c>
      <c r="Q15" s="50">
        <v>7</v>
      </c>
      <c r="R15" s="44">
        <v>7352.6490000000003</v>
      </c>
      <c r="S15" s="45">
        <v>7027.78</v>
      </c>
      <c r="T15" s="46">
        <v>7395.0379999999996</v>
      </c>
      <c r="U15" s="47">
        <v>6267.3969999999999</v>
      </c>
      <c r="V15" s="48">
        <v>6448.808</v>
      </c>
      <c r="W15" s="48">
        <v>6675.1180000000004</v>
      </c>
      <c r="X15" s="51">
        <v>5724.8819999999996</v>
      </c>
      <c r="Y15" s="52" t="s">
        <v>138</v>
      </c>
    </row>
    <row r="16" spans="1:25" ht="18" x14ac:dyDescent="0.4">
      <c r="A16" s="89" t="s">
        <v>135</v>
      </c>
      <c r="B16" s="34">
        <v>6.2389999999999999</v>
      </c>
      <c r="C16" s="35">
        <v>30.196000000000002</v>
      </c>
      <c r="D16" s="36">
        <v>38.481999999999999</v>
      </c>
      <c r="E16" s="37">
        <v>43.91</v>
      </c>
      <c r="F16" s="38">
        <v>49.686</v>
      </c>
      <c r="G16" s="38">
        <v>57.344000000000001</v>
      </c>
      <c r="H16" s="38">
        <v>57.44</v>
      </c>
      <c r="I16" s="39">
        <v>8</v>
      </c>
      <c r="J16" s="34">
        <v>1.208</v>
      </c>
      <c r="K16" s="35">
        <v>3.7540200000000001</v>
      </c>
      <c r="L16" s="36">
        <v>4.4895299999999994</v>
      </c>
      <c r="M16" s="37">
        <v>6.24411</v>
      </c>
      <c r="N16" s="38">
        <v>6.9134099999999998</v>
      </c>
      <c r="O16" s="38">
        <v>7.6783000000000001</v>
      </c>
      <c r="P16" s="37">
        <v>8.7248000000000001</v>
      </c>
      <c r="Q16" s="40">
        <v>8</v>
      </c>
      <c r="R16" s="34">
        <v>5164.7349999999997</v>
      </c>
      <c r="S16" s="35">
        <v>8043.6440000000002</v>
      </c>
      <c r="T16" s="36">
        <v>8571.4989999999998</v>
      </c>
      <c r="U16" s="37">
        <v>7032.2269999999999</v>
      </c>
      <c r="V16" s="38">
        <v>7186.902</v>
      </c>
      <c r="W16" s="38">
        <v>7468.32</v>
      </c>
      <c r="X16" s="41">
        <v>6583.5320000000002</v>
      </c>
      <c r="Y16" s="42" t="s">
        <v>134</v>
      </c>
    </row>
    <row r="17" spans="1:25" ht="18" x14ac:dyDescent="0.4">
      <c r="A17" s="89" t="s">
        <v>149</v>
      </c>
      <c r="B17" s="34">
        <v>27.486000000000001</v>
      </c>
      <c r="C17" s="35">
        <v>48.817999999999998</v>
      </c>
      <c r="D17" s="36">
        <v>92.521000000000001</v>
      </c>
      <c r="E17" s="37">
        <v>120.744</v>
      </c>
      <c r="F17" s="38">
        <v>139.18</v>
      </c>
      <c r="G17" s="38">
        <v>122.205</v>
      </c>
      <c r="H17" s="38">
        <v>48.5</v>
      </c>
      <c r="I17" s="39">
        <v>9</v>
      </c>
      <c r="J17" s="34">
        <v>3.8730000000000002</v>
      </c>
      <c r="K17" s="35">
        <v>6.5471400000000006</v>
      </c>
      <c r="L17" s="36">
        <v>11.592889999999999</v>
      </c>
      <c r="M17" s="37">
        <v>17.5215</v>
      </c>
      <c r="N17" s="38">
        <v>19.355830000000001</v>
      </c>
      <c r="O17" s="38">
        <v>18.047919999999998</v>
      </c>
      <c r="P17" s="37">
        <v>8.586450000000001</v>
      </c>
      <c r="Q17" s="40">
        <v>9</v>
      </c>
      <c r="R17" s="34">
        <v>7096.8239999999996</v>
      </c>
      <c r="S17" s="35">
        <v>7456.3860000000004</v>
      </c>
      <c r="T17" s="36">
        <v>7980.84</v>
      </c>
      <c r="U17" s="37">
        <v>6891.1909999999998</v>
      </c>
      <c r="V17" s="38">
        <v>7190.598</v>
      </c>
      <c r="W17" s="38">
        <v>6771.14</v>
      </c>
      <c r="X17" s="41">
        <v>5648.4340000000002</v>
      </c>
      <c r="Y17" s="42" t="s">
        <v>148</v>
      </c>
    </row>
    <row r="18" spans="1:25" ht="18" x14ac:dyDescent="0.4">
      <c r="A18" s="89" t="s">
        <v>141</v>
      </c>
      <c r="B18" s="34">
        <v>7.1029999999999998</v>
      </c>
      <c r="C18" s="35">
        <v>24.806000000000001</v>
      </c>
      <c r="D18" s="36">
        <v>21.66</v>
      </c>
      <c r="E18" s="37">
        <v>19.949000000000002</v>
      </c>
      <c r="F18" s="38">
        <v>36.661999999999999</v>
      </c>
      <c r="G18" s="38">
        <v>21.012</v>
      </c>
      <c r="H18" s="38">
        <v>28.745000000000001</v>
      </c>
      <c r="I18" s="39">
        <v>10</v>
      </c>
      <c r="J18" s="34">
        <v>1.089</v>
      </c>
      <c r="K18" s="35">
        <v>2.64859</v>
      </c>
      <c r="L18" s="36">
        <v>2.7034400000000001</v>
      </c>
      <c r="M18" s="37">
        <v>2.9014899999999999</v>
      </c>
      <c r="N18" s="38">
        <v>6.5761599999999998</v>
      </c>
      <c r="O18" s="38">
        <v>3.9049699999999996</v>
      </c>
      <c r="P18" s="37">
        <v>6.1812500000000004</v>
      </c>
      <c r="Q18" s="40">
        <v>10</v>
      </c>
      <c r="R18" s="34">
        <v>6522.4979999999996</v>
      </c>
      <c r="S18" s="35">
        <v>9365.7379999999994</v>
      </c>
      <c r="T18" s="36">
        <v>8012.0140000000001</v>
      </c>
      <c r="U18" s="37">
        <v>6875.433</v>
      </c>
      <c r="V18" s="38">
        <v>5574.9859999999999</v>
      </c>
      <c r="W18" s="38">
        <v>5380.835</v>
      </c>
      <c r="X18" s="41">
        <v>4650.3540000000003</v>
      </c>
      <c r="Y18" s="42" t="s">
        <v>140</v>
      </c>
    </row>
    <row r="19" spans="1:25" ht="18" x14ac:dyDescent="0.4">
      <c r="A19" s="89" t="s">
        <v>143</v>
      </c>
      <c r="B19" s="34">
        <v>1.637</v>
      </c>
      <c r="C19" s="35">
        <v>28.35</v>
      </c>
      <c r="D19" s="36">
        <v>26.396000000000001</v>
      </c>
      <c r="E19" s="37">
        <v>23.844999999999999</v>
      </c>
      <c r="F19" s="38">
        <v>27.189</v>
      </c>
      <c r="G19" s="38">
        <v>31.4</v>
      </c>
      <c r="H19" s="38">
        <v>26.167999999999999</v>
      </c>
      <c r="I19" s="39"/>
      <c r="J19" s="34">
        <v>0.14499999999999999</v>
      </c>
      <c r="K19" s="35">
        <v>2.8112399999999997</v>
      </c>
      <c r="L19" s="36">
        <v>2.65747</v>
      </c>
      <c r="M19" s="37">
        <v>2.6419099999999998</v>
      </c>
      <c r="N19" s="38">
        <v>2.9884599999999999</v>
      </c>
      <c r="O19" s="38">
        <v>3.3459299999999996</v>
      </c>
      <c r="P19" s="37">
        <v>3.1816900000000001</v>
      </c>
      <c r="Q19" s="40"/>
      <c r="R19" s="34">
        <v>11289.655000000001</v>
      </c>
      <c r="S19" s="35">
        <v>10084.518</v>
      </c>
      <c r="T19" s="36">
        <v>9932.7559999999994</v>
      </c>
      <c r="U19" s="37">
        <v>9025.6669999999995</v>
      </c>
      <c r="V19" s="38">
        <v>9097.9969999999994</v>
      </c>
      <c r="W19" s="38">
        <v>9384.5360000000001</v>
      </c>
      <c r="X19" s="41">
        <v>8224.56</v>
      </c>
      <c r="Y19" s="42" t="s">
        <v>142</v>
      </c>
    </row>
    <row r="20" spans="1:25" ht="18" x14ac:dyDescent="0.4">
      <c r="A20" s="100" t="s">
        <v>127</v>
      </c>
      <c r="B20" s="44">
        <v>1.6180000000000001</v>
      </c>
      <c r="C20" s="45">
        <v>8.34</v>
      </c>
      <c r="D20" s="46">
        <v>9.9719999999999995</v>
      </c>
      <c r="E20" s="47">
        <v>11.759</v>
      </c>
      <c r="F20" s="48">
        <v>16.021999999999998</v>
      </c>
      <c r="G20" s="48">
        <v>20.603999999999999</v>
      </c>
      <c r="H20" s="48">
        <v>20.07</v>
      </c>
      <c r="I20" s="49"/>
      <c r="J20" s="44">
        <v>0.217</v>
      </c>
      <c r="K20" s="45">
        <v>1.3955</v>
      </c>
      <c r="L20" s="46">
        <v>1.4453900000000002</v>
      </c>
      <c r="M20" s="47">
        <v>1.8987499999999999</v>
      </c>
      <c r="N20" s="48">
        <v>2.2486999999999999</v>
      </c>
      <c r="O20" s="48">
        <v>3.4012199999999999</v>
      </c>
      <c r="P20" s="47">
        <v>3.694</v>
      </c>
      <c r="Q20" s="50"/>
      <c r="R20" s="44">
        <v>7456.2209999999995</v>
      </c>
      <c r="S20" s="45">
        <v>5976.3530000000001</v>
      </c>
      <c r="T20" s="46">
        <v>6899.1760000000004</v>
      </c>
      <c r="U20" s="47">
        <v>6193.0219999999999</v>
      </c>
      <c r="V20" s="48">
        <v>7125.0060000000003</v>
      </c>
      <c r="W20" s="48">
        <v>6057.826</v>
      </c>
      <c r="X20" s="51">
        <v>5433.1350000000002</v>
      </c>
      <c r="Y20" s="52" t="s">
        <v>126</v>
      </c>
    </row>
    <row r="21" spans="1:25" ht="18" x14ac:dyDescent="0.4">
      <c r="A21" s="89" t="s">
        <v>273</v>
      </c>
      <c r="B21" s="34">
        <v>0.312</v>
      </c>
      <c r="C21" s="35">
        <v>4.6420000000000003</v>
      </c>
      <c r="D21" s="36">
        <v>5.0960000000000001</v>
      </c>
      <c r="E21" s="37">
        <v>7.7050000000000001</v>
      </c>
      <c r="F21" s="38">
        <v>9.8019999999999996</v>
      </c>
      <c r="G21" s="38">
        <v>13.448</v>
      </c>
      <c r="H21" s="38">
        <v>17.465</v>
      </c>
      <c r="I21" s="39"/>
      <c r="J21" s="34">
        <v>6.4000000000000001E-2</v>
      </c>
      <c r="K21" s="35">
        <v>1.2049700000000001</v>
      </c>
      <c r="L21" s="36">
        <v>0.89864999999999995</v>
      </c>
      <c r="M21" s="37">
        <v>1.36351</v>
      </c>
      <c r="N21" s="38">
        <v>1.6591</v>
      </c>
      <c r="O21" s="38">
        <v>2.1738200000000001</v>
      </c>
      <c r="P21" s="37">
        <v>3.5377899999999998</v>
      </c>
      <c r="Q21" s="40"/>
      <c r="R21" s="34">
        <v>4875</v>
      </c>
      <c r="S21" s="35">
        <v>3852.3780000000002</v>
      </c>
      <c r="T21" s="36">
        <v>5670.7280000000001</v>
      </c>
      <c r="U21" s="37">
        <v>5650.857</v>
      </c>
      <c r="V21" s="38">
        <v>5908.0219999999999</v>
      </c>
      <c r="W21" s="38">
        <v>6186.3450000000003</v>
      </c>
      <c r="X21" s="41">
        <v>4936.6980000000003</v>
      </c>
      <c r="Y21" s="42" t="s">
        <v>274</v>
      </c>
    </row>
    <row r="22" spans="1:25" ht="18" x14ac:dyDescent="0.4">
      <c r="A22" s="89" t="s">
        <v>125</v>
      </c>
      <c r="B22" s="34">
        <v>0.11700000000000001</v>
      </c>
      <c r="C22" s="35">
        <v>3.742</v>
      </c>
      <c r="D22" s="36">
        <v>2.8210000000000002</v>
      </c>
      <c r="E22" s="37">
        <v>5.423</v>
      </c>
      <c r="F22" s="38">
        <v>7.8730000000000002</v>
      </c>
      <c r="G22" s="38">
        <v>13.282999999999999</v>
      </c>
      <c r="H22" s="38">
        <v>15.939</v>
      </c>
      <c r="I22" s="39"/>
      <c r="J22" s="34">
        <v>1.2999999999999999E-2</v>
      </c>
      <c r="K22" s="35">
        <v>0.72590999999999994</v>
      </c>
      <c r="L22" s="36">
        <v>0.30651</v>
      </c>
      <c r="M22" s="37">
        <v>0.98053000000000001</v>
      </c>
      <c r="N22" s="38">
        <v>1.2432699999999999</v>
      </c>
      <c r="O22" s="38">
        <v>1.8334600000000001</v>
      </c>
      <c r="P22" s="37">
        <v>2.8627699999999998</v>
      </c>
      <c r="Q22" s="40"/>
      <c r="R22" s="34">
        <v>9000</v>
      </c>
      <c r="S22" s="35">
        <v>5154.9089999999997</v>
      </c>
      <c r="T22" s="36">
        <v>9203.6149999999998</v>
      </c>
      <c r="U22" s="37">
        <v>5530.6819999999998</v>
      </c>
      <c r="V22" s="38">
        <v>6332.4939999999997</v>
      </c>
      <c r="W22" s="38">
        <v>7244.7719999999999</v>
      </c>
      <c r="X22" s="41">
        <v>5567.6840000000002</v>
      </c>
      <c r="Y22" s="42" t="s">
        <v>124</v>
      </c>
    </row>
    <row r="23" spans="1:25" ht="18" x14ac:dyDescent="0.4">
      <c r="A23" s="89" t="s">
        <v>123</v>
      </c>
      <c r="B23" s="34">
        <v>5.9619999999999997</v>
      </c>
      <c r="C23" s="35">
        <v>14.063000000000001</v>
      </c>
      <c r="D23" s="36">
        <v>14.901</v>
      </c>
      <c r="E23" s="37">
        <v>18.533000000000001</v>
      </c>
      <c r="F23" s="38">
        <v>20.202999999999999</v>
      </c>
      <c r="G23" s="38">
        <v>20.341999999999999</v>
      </c>
      <c r="H23" s="38">
        <v>15.782</v>
      </c>
      <c r="I23" s="39"/>
      <c r="J23" s="34">
        <v>0.78500000000000003</v>
      </c>
      <c r="K23" s="35">
        <v>1.5595699999999999</v>
      </c>
      <c r="L23" s="36">
        <v>1.63557</v>
      </c>
      <c r="M23" s="37">
        <v>2.0926300000000002</v>
      </c>
      <c r="N23" s="38">
        <v>2.2162700000000002</v>
      </c>
      <c r="O23" s="38">
        <v>2.4532600000000002</v>
      </c>
      <c r="P23" s="37">
        <v>2.0993000000000004</v>
      </c>
      <c r="Q23" s="40"/>
      <c r="R23" s="34">
        <v>7594.9040000000005</v>
      </c>
      <c r="S23" s="35">
        <v>9017.2289999999994</v>
      </c>
      <c r="T23" s="36">
        <v>9110.5849999999991</v>
      </c>
      <c r="U23" s="37">
        <v>8856.32</v>
      </c>
      <c r="V23" s="38">
        <v>9115.7669999999998</v>
      </c>
      <c r="W23" s="38">
        <v>8291.8240000000005</v>
      </c>
      <c r="X23" s="41">
        <v>7517.7439999999997</v>
      </c>
      <c r="Y23" s="42" t="s">
        <v>122</v>
      </c>
    </row>
    <row r="24" spans="1:25" ht="18" x14ac:dyDescent="0.4">
      <c r="A24" s="89" t="s">
        <v>286</v>
      </c>
      <c r="B24" s="34">
        <v>0.28699999999999998</v>
      </c>
      <c r="C24" s="35">
        <v>1.1910000000000001</v>
      </c>
      <c r="D24" s="36">
        <v>1.647</v>
      </c>
      <c r="E24" s="37">
        <v>3.08</v>
      </c>
      <c r="F24" s="38">
        <v>14.382999999999999</v>
      </c>
      <c r="G24" s="38">
        <v>11.843</v>
      </c>
      <c r="H24" s="38">
        <v>15.631</v>
      </c>
      <c r="I24" s="39"/>
      <c r="J24" s="34">
        <v>6.5000000000000002E-2</v>
      </c>
      <c r="K24" s="35">
        <v>0.16481999999999999</v>
      </c>
      <c r="L24" s="36">
        <v>0.19769999999999999</v>
      </c>
      <c r="M24" s="37">
        <v>0.71836</v>
      </c>
      <c r="N24" s="38">
        <v>4.1422100000000004</v>
      </c>
      <c r="O24" s="38">
        <v>2.63</v>
      </c>
      <c r="P24" s="37">
        <v>4.4481599999999997</v>
      </c>
      <c r="Q24" s="40"/>
      <c r="R24" s="34">
        <v>4415.3850000000002</v>
      </c>
      <c r="S24" s="35">
        <v>7226.0649999999996</v>
      </c>
      <c r="T24" s="36">
        <v>8330.8040000000001</v>
      </c>
      <c r="U24" s="37">
        <v>4287.5439999999999</v>
      </c>
      <c r="V24" s="38">
        <v>3472.3009999999999</v>
      </c>
      <c r="W24" s="38">
        <v>4503.0420000000004</v>
      </c>
      <c r="X24" s="41">
        <v>3514.0369999999998</v>
      </c>
      <c r="Y24" s="42" t="s">
        <v>287</v>
      </c>
    </row>
    <row r="25" spans="1:25" ht="18" x14ac:dyDescent="0.4">
      <c r="A25" s="100" t="s">
        <v>131</v>
      </c>
      <c r="B25" s="44">
        <v>3.9009999999999998</v>
      </c>
      <c r="C25" s="45">
        <v>4.8630000000000004</v>
      </c>
      <c r="D25" s="46">
        <v>5.3810000000000002</v>
      </c>
      <c r="E25" s="47">
        <v>5.3860000000000001</v>
      </c>
      <c r="F25" s="48">
        <v>9.3119999999999994</v>
      </c>
      <c r="G25" s="48">
        <v>10.669</v>
      </c>
      <c r="H25" s="48">
        <v>10.569000000000001</v>
      </c>
      <c r="I25" s="49"/>
      <c r="J25" s="44">
        <v>0.67400000000000004</v>
      </c>
      <c r="K25" s="45">
        <v>0.58386000000000005</v>
      </c>
      <c r="L25" s="46">
        <v>0.65219000000000005</v>
      </c>
      <c r="M25" s="47">
        <v>0.77651999999999999</v>
      </c>
      <c r="N25" s="48">
        <v>1.3381500000000002</v>
      </c>
      <c r="O25" s="48">
        <v>1.3137699999999999</v>
      </c>
      <c r="P25" s="47">
        <v>1.5582499999999999</v>
      </c>
      <c r="Q25" s="50"/>
      <c r="R25" s="44">
        <v>5787.8339999999998</v>
      </c>
      <c r="S25" s="45">
        <v>8329.0509999999995</v>
      </c>
      <c r="T25" s="46">
        <v>8250.6630000000005</v>
      </c>
      <c r="U25" s="47">
        <v>6936.0739999999996</v>
      </c>
      <c r="V25" s="48">
        <v>6958.8609999999999</v>
      </c>
      <c r="W25" s="48">
        <v>8120.9040000000005</v>
      </c>
      <c r="X25" s="51">
        <v>6782.6090000000004</v>
      </c>
      <c r="Y25" s="52" t="s">
        <v>130</v>
      </c>
    </row>
    <row r="26" spans="1:25" ht="18" x14ac:dyDescent="0.4">
      <c r="A26" s="89" t="s">
        <v>129</v>
      </c>
      <c r="B26" s="34">
        <v>1.0329999999999999</v>
      </c>
      <c r="C26" s="35">
        <v>3.8820000000000001</v>
      </c>
      <c r="D26" s="36">
        <v>7.5529999999999999</v>
      </c>
      <c r="E26" s="37">
        <v>9.1809999999999992</v>
      </c>
      <c r="F26" s="38">
        <v>8.7089999999999996</v>
      </c>
      <c r="G26" s="38">
        <v>8.0850000000000009</v>
      </c>
      <c r="H26" s="38">
        <v>10.218999999999999</v>
      </c>
      <c r="I26" s="39"/>
      <c r="J26" s="34">
        <v>9.6000000000000002E-2</v>
      </c>
      <c r="K26" s="35">
        <v>0.51919999999999999</v>
      </c>
      <c r="L26" s="36">
        <v>0.97733000000000003</v>
      </c>
      <c r="M26" s="37">
        <v>1.3492500000000001</v>
      </c>
      <c r="N26" s="38">
        <v>1.3508800000000001</v>
      </c>
      <c r="O26" s="38">
        <v>1.47479</v>
      </c>
      <c r="P26" s="37">
        <v>2.3294099999999998</v>
      </c>
      <c r="Q26" s="40"/>
      <c r="R26" s="34">
        <v>10760.416999999999</v>
      </c>
      <c r="S26" s="35">
        <v>7476.8879999999999</v>
      </c>
      <c r="T26" s="36">
        <v>7728.1980000000003</v>
      </c>
      <c r="U26" s="37">
        <v>6804.5209999999997</v>
      </c>
      <c r="V26" s="38">
        <v>6446.9089999999997</v>
      </c>
      <c r="W26" s="38">
        <v>5482.1360000000004</v>
      </c>
      <c r="X26" s="41">
        <v>4386.9480000000003</v>
      </c>
      <c r="Y26" s="42" t="s">
        <v>128</v>
      </c>
    </row>
    <row r="27" spans="1:25" ht="18" x14ac:dyDescent="0.4">
      <c r="A27" s="89" t="s">
        <v>220</v>
      </c>
      <c r="B27" s="34">
        <v>0.32400000000000001</v>
      </c>
      <c r="C27" s="35">
        <v>3.3780000000000001</v>
      </c>
      <c r="D27" s="36">
        <v>3.9870000000000001</v>
      </c>
      <c r="E27" s="37">
        <v>5.5380000000000003</v>
      </c>
      <c r="F27" s="38">
        <v>6.5149999999999997</v>
      </c>
      <c r="G27" s="38">
        <v>9.157</v>
      </c>
      <c r="H27" s="38">
        <v>9.4329999999999998</v>
      </c>
      <c r="I27" s="39"/>
      <c r="J27" s="34">
        <v>4.4999999999999998E-2</v>
      </c>
      <c r="K27" s="35">
        <v>0.45445999999999998</v>
      </c>
      <c r="L27" s="36">
        <v>0.46858</v>
      </c>
      <c r="M27" s="37">
        <v>0.82411000000000001</v>
      </c>
      <c r="N27" s="38">
        <v>0.97782000000000002</v>
      </c>
      <c r="O27" s="38">
        <v>1.33297</v>
      </c>
      <c r="P27" s="37">
        <v>1.70173</v>
      </c>
      <c r="Q27" s="40"/>
      <c r="R27" s="34">
        <v>7200</v>
      </c>
      <c r="S27" s="35">
        <v>7432.9970000000003</v>
      </c>
      <c r="T27" s="36">
        <v>8508.6859999999997</v>
      </c>
      <c r="U27" s="37">
        <v>6719.9769999999999</v>
      </c>
      <c r="V27" s="38">
        <v>6662.78</v>
      </c>
      <c r="W27" s="38">
        <v>6869.6220000000003</v>
      </c>
      <c r="X27" s="41">
        <v>5543.183</v>
      </c>
      <c r="Y27" s="42" t="s">
        <v>221</v>
      </c>
    </row>
    <row r="28" spans="1:25" ht="18" x14ac:dyDescent="0.4">
      <c r="A28" s="89" t="s">
        <v>145</v>
      </c>
      <c r="B28" s="34">
        <v>2.9990000000000001</v>
      </c>
      <c r="C28" s="35">
        <v>0.36699999999999999</v>
      </c>
      <c r="D28" s="36" t="s">
        <v>16</v>
      </c>
      <c r="E28" s="37" t="s">
        <v>16</v>
      </c>
      <c r="F28" s="38">
        <v>0.95299999999999996</v>
      </c>
      <c r="G28" s="38">
        <v>0.82299999999999995</v>
      </c>
      <c r="H28" s="38">
        <v>6.8310000000000004</v>
      </c>
      <c r="I28" s="39"/>
      <c r="J28" s="34">
        <v>0.42899999999999999</v>
      </c>
      <c r="K28" s="35">
        <v>0.17193</v>
      </c>
      <c r="L28" s="36" t="s">
        <v>16</v>
      </c>
      <c r="M28" s="37" t="s">
        <v>16</v>
      </c>
      <c r="N28" s="38">
        <v>0.31942000000000004</v>
      </c>
      <c r="O28" s="38">
        <v>0.20216999999999999</v>
      </c>
      <c r="P28" s="37">
        <v>0.76232</v>
      </c>
      <c r="Q28" s="40"/>
      <c r="R28" s="34">
        <v>6990.6760000000004</v>
      </c>
      <c r="S28" s="35">
        <v>2134.59</v>
      </c>
      <c r="T28" s="36" t="s">
        <v>16</v>
      </c>
      <c r="U28" s="37" t="s">
        <v>16</v>
      </c>
      <c r="V28" s="38">
        <v>2983.5329999999999</v>
      </c>
      <c r="W28" s="38">
        <v>4070.8310000000001</v>
      </c>
      <c r="X28" s="41">
        <v>8960.8040000000001</v>
      </c>
      <c r="Y28" s="42" t="s">
        <v>144</v>
      </c>
    </row>
    <row r="29" spans="1:25" ht="18" x14ac:dyDescent="0.4">
      <c r="A29" s="89" t="s">
        <v>271</v>
      </c>
      <c r="B29" s="34">
        <v>0.54800000000000004</v>
      </c>
      <c r="C29" s="35">
        <v>3.7450000000000001</v>
      </c>
      <c r="D29" s="36">
        <v>4.1150000000000002</v>
      </c>
      <c r="E29" s="37">
        <v>5.0309999999999997</v>
      </c>
      <c r="F29" s="38">
        <v>5.6710000000000003</v>
      </c>
      <c r="G29" s="38">
        <v>7.3540000000000001</v>
      </c>
      <c r="H29" s="38">
        <v>6.6</v>
      </c>
      <c r="I29" s="39"/>
      <c r="J29" s="34">
        <v>6.5000000000000002E-2</v>
      </c>
      <c r="K29" s="35">
        <v>0.45652999999999999</v>
      </c>
      <c r="L29" s="36">
        <v>0.49149999999999999</v>
      </c>
      <c r="M29" s="37">
        <v>0.69313000000000002</v>
      </c>
      <c r="N29" s="38">
        <v>0.76336999999999999</v>
      </c>
      <c r="O29" s="38">
        <v>0.93680999999999992</v>
      </c>
      <c r="P29" s="37">
        <v>0.97699999999999998</v>
      </c>
      <c r="Q29" s="40"/>
      <c r="R29" s="34">
        <v>8430.7690000000002</v>
      </c>
      <c r="S29" s="35">
        <v>8203.1849999999995</v>
      </c>
      <c r="T29" s="36">
        <v>8372.33</v>
      </c>
      <c r="U29" s="37">
        <v>7258.3789999999999</v>
      </c>
      <c r="V29" s="38">
        <v>7428.9009999999998</v>
      </c>
      <c r="W29" s="38">
        <v>7850.0439999999999</v>
      </c>
      <c r="X29" s="41">
        <v>6755.3739999999998</v>
      </c>
      <c r="Y29" s="42" t="s">
        <v>272</v>
      </c>
    </row>
    <row r="30" spans="1:25" ht="18" x14ac:dyDescent="0.4">
      <c r="A30" s="100" t="s">
        <v>232</v>
      </c>
      <c r="B30" s="44" t="s">
        <v>16</v>
      </c>
      <c r="C30" s="45" t="s">
        <v>16</v>
      </c>
      <c r="D30" s="46" t="s">
        <v>16</v>
      </c>
      <c r="E30" s="47" t="s">
        <v>16</v>
      </c>
      <c r="F30" s="48" t="s">
        <v>16</v>
      </c>
      <c r="G30" s="48" t="s">
        <v>16</v>
      </c>
      <c r="H30" s="48">
        <v>4.9320000000000004</v>
      </c>
      <c r="I30" s="49"/>
      <c r="J30" s="44" t="s">
        <v>16</v>
      </c>
      <c r="K30" s="45" t="s">
        <v>16</v>
      </c>
      <c r="L30" s="46" t="s">
        <v>16</v>
      </c>
      <c r="M30" s="47" t="s">
        <v>16</v>
      </c>
      <c r="N30" s="48" t="s">
        <v>16</v>
      </c>
      <c r="O30" s="48" t="s">
        <v>16</v>
      </c>
      <c r="P30" s="47">
        <v>1.6999000000000002</v>
      </c>
      <c r="Q30" s="50"/>
      <c r="R30" s="44" t="s">
        <v>16</v>
      </c>
      <c r="S30" s="45" t="s">
        <v>16</v>
      </c>
      <c r="T30" s="46" t="s">
        <v>16</v>
      </c>
      <c r="U30" s="47" t="s">
        <v>16</v>
      </c>
      <c r="V30" s="48" t="s">
        <v>16</v>
      </c>
      <c r="W30" s="48" t="s">
        <v>16</v>
      </c>
      <c r="X30" s="51">
        <v>2901.3470000000002</v>
      </c>
      <c r="Y30" s="52" t="s">
        <v>233</v>
      </c>
    </row>
    <row r="31" spans="1:25" ht="18" x14ac:dyDescent="0.4">
      <c r="A31" s="89" t="s">
        <v>304</v>
      </c>
      <c r="B31" s="34">
        <v>0.54300000000000004</v>
      </c>
      <c r="C31" s="35">
        <v>2.101</v>
      </c>
      <c r="D31" s="36">
        <v>2.7149999999999999</v>
      </c>
      <c r="E31" s="37">
        <v>2.9009999999999998</v>
      </c>
      <c r="F31" s="38">
        <v>3.5150000000000001</v>
      </c>
      <c r="G31" s="38">
        <v>4.2300000000000004</v>
      </c>
      <c r="H31" s="38">
        <v>3.5539999999999998</v>
      </c>
      <c r="I31" s="39"/>
      <c r="J31" s="34">
        <v>4.8000000000000001E-2</v>
      </c>
      <c r="K31" s="35">
        <v>0.19503000000000001</v>
      </c>
      <c r="L31" s="36">
        <v>0.23771999999999999</v>
      </c>
      <c r="M31" s="37">
        <v>0.27844999999999998</v>
      </c>
      <c r="N31" s="38">
        <v>0.34094000000000002</v>
      </c>
      <c r="O31" s="38">
        <v>0.41483999999999999</v>
      </c>
      <c r="P31" s="37">
        <v>0.40961999999999998</v>
      </c>
      <c r="Q31" s="40"/>
      <c r="R31" s="34">
        <v>11312.5</v>
      </c>
      <c r="S31" s="35">
        <v>10772.701999999999</v>
      </c>
      <c r="T31" s="36">
        <v>11420.999</v>
      </c>
      <c r="U31" s="37">
        <v>10418.388000000001</v>
      </c>
      <c r="V31" s="38">
        <v>10309.732</v>
      </c>
      <c r="W31" s="38">
        <v>10196.701999999999</v>
      </c>
      <c r="X31" s="41">
        <v>8676.3340000000007</v>
      </c>
      <c r="Y31" s="42" t="s">
        <v>305</v>
      </c>
    </row>
    <row r="32" spans="1:25" ht="18" x14ac:dyDescent="0.4">
      <c r="A32" s="89" t="s">
        <v>243</v>
      </c>
      <c r="B32" s="34">
        <v>1.9E-2</v>
      </c>
      <c r="C32" s="35">
        <v>0.29099999999999998</v>
      </c>
      <c r="D32" s="36">
        <v>0.57399999999999995</v>
      </c>
      <c r="E32" s="37">
        <v>1.4239999999999999</v>
      </c>
      <c r="F32" s="38">
        <v>2.8109999999999999</v>
      </c>
      <c r="G32" s="38">
        <v>2.3610000000000002</v>
      </c>
      <c r="H32" s="38">
        <v>1.5680000000000001</v>
      </c>
      <c r="I32" s="39"/>
      <c r="J32" s="34">
        <v>1E-3</v>
      </c>
      <c r="K32" s="35">
        <v>5.4659999999999993E-2</v>
      </c>
      <c r="L32" s="36">
        <v>8.3360000000000004E-2</v>
      </c>
      <c r="M32" s="37">
        <v>0.25544</v>
      </c>
      <c r="N32" s="38">
        <v>0.52975000000000005</v>
      </c>
      <c r="O32" s="38">
        <v>0.70504</v>
      </c>
      <c r="P32" s="37">
        <v>0.33801999999999999</v>
      </c>
      <c r="Q32" s="40"/>
      <c r="R32" s="34">
        <v>19000</v>
      </c>
      <c r="S32" s="35">
        <v>5323.82</v>
      </c>
      <c r="T32" s="36">
        <v>6885.7969999999996</v>
      </c>
      <c r="U32" s="37">
        <v>5574.6949999999997</v>
      </c>
      <c r="V32" s="38">
        <v>5306.277</v>
      </c>
      <c r="W32" s="38">
        <v>3348.7460000000001</v>
      </c>
      <c r="X32" s="41">
        <v>4638.7790000000005</v>
      </c>
      <c r="Y32" s="42" t="s">
        <v>244</v>
      </c>
    </row>
    <row r="33" spans="1:25" ht="18" x14ac:dyDescent="0.4">
      <c r="A33" s="89" t="s">
        <v>214</v>
      </c>
      <c r="B33" s="34">
        <v>6.0999999999999999E-2</v>
      </c>
      <c r="C33" s="35">
        <v>0.186</v>
      </c>
      <c r="D33" s="36">
        <v>0.216</v>
      </c>
      <c r="E33" s="37">
        <v>0.29499999999999998</v>
      </c>
      <c r="F33" s="38">
        <v>0.77200000000000002</v>
      </c>
      <c r="G33" s="38">
        <v>0.28199999999999997</v>
      </c>
      <c r="H33" s="38">
        <v>1.5589999999999999</v>
      </c>
      <c r="I33" s="39"/>
      <c r="J33" s="34">
        <v>1.4999999999999999E-2</v>
      </c>
      <c r="K33" s="35">
        <v>4.895E-2</v>
      </c>
      <c r="L33" s="36">
        <v>2.1389999999999999E-2</v>
      </c>
      <c r="M33" s="37">
        <v>3.9009999999999996E-2</v>
      </c>
      <c r="N33" s="38">
        <v>0.10247000000000001</v>
      </c>
      <c r="O33" s="38">
        <v>3.1179999999999999E-2</v>
      </c>
      <c r="P33" s="37">
        <v>0.24614</v>
      </c>
      <c r="Q33" s="40"/>
      <c r="R33" s="34">
        <v>4066.6669999999999</v>
      </c>
      <c r="S33" s="35">
        <v>3799.7959999999998</v>
      </c>
      <c r="T33" s="36">
        <v>10098.177</v>
      </c>
      <c r="U33" s="37">
        <v>7562.1639999999998</v>
      </c>
      <c r="V33" s="38">
        <v>7533.9120000000003</v>
      </c>
      <c r="W33" s="38">
        <v>9044.259</v>
      </c>
      <c r="X33" s="41">
        <v>6333.7939999999999</v>
      </c>
      <c r="Y33" s="42" t="s">
        <v>215</v>
      </c>
    </row>
    <row r="34" spans="1:25" ht="18.75" thickBot="1" x14ac:dyDescent="0.45">
      <c r="A34" s="89" t="s">
        <v>241</v>
      </c>
      <c r="B34" s="34">
        <v>2.0169999999999999</v>
      </c>
      <c r="C34" s="35">
        <v>1.702</v>
      </c>
      <c r="D34" s="36">
        <v>5.6669999999999998</v>
      </c>
      <c r="E34" s="37">
        <v>9.5139999999999993</v>
      </c>
      <c r="F34" s="38">
        <v>11.973000000000001</v>
      </c>
      <c r="G34" s="38">
        <v>14.366</v>
      </c>
      <c r="H34" s="38">
        <v>1.4610000000000001</v>
      </c>
      <c r="I34" s="39"/>
      <c r="J34" s="34">
        <v>0.55200000000000005</v>
      </c>
      <c r="K34" s="35">
        <v>0.27335999999999999</v>
      </c>
      <c r="L34" s="36">
        <v>0.80616999999999994</v>
      </c>
      <c r="M34" s="37">
        <v>1.0599499999999999</v>
      </c>
      <c r="N34" s="38">
        <v>1.14737</v>
      </c>
      <c r="O34" s="38">
        <v>1.4842</v>
      </c>
      <c r="P34" s="37">
        <v>0.19747999999999999</v>
      </c>
      <c r="Q34" s="40"/>
      <c r="R34" s="34">
        <v>3653.9859999999999</v>
      </c>
      <c r="S34" s="35">
        <v>6226.2219999999998</v>
      </c>
      <c r="T34" s="36">
        <v>7029.5349999999999</v>
      </c>
      <c r="U34" s="37">
        <v>8975.8950000000004</v>
      </c>
      <c r="V34" s="38">
        <v>10435.169</v>
      </c>
      <c r="W34" s="38">
        <v>9679.2890000000007</v>
      </c>
      <c r="X34" s="41">
        <v>7398.2179999999998</v>
      </c>
      <c r="Y34" s="42" t="s">
        <v>242</v>
      </c>
    </row>
    <row r="35" spans="1:25" ht="18" x14ac:dyDescent="0.4">
      <c r="A35" s="99" t="s">
        <v>119</v>
      </c>
      <c r="B35" s="96">
        <v>457.12700000000001</v>
      </c>
      <c r="C35" s="95">
        <v>1106.905</v>
      </c>
      <c r="D35" s="94">
        <v>1401.519</v>
      </c>
      <c r="E35" s="93">
        <v>1576.05</v>
      </c>
      <c r="F35" s="92">
        <v>1570.4490000000001</v>
      </c>
      <c r="G35" s="92">
        <v>2000.4059999999999</v>
      </c>
      <c r="H35" s="92">
        <v>2188.67</v>
      </c>
      <c r="I35" s="98"/>
      <c r="J35" s="96">
        <v>109.986</v>
      </c>
      <c r="K35" s="95">
        <v>184.23612</v>
      </c>
      <c r="L35" s="94">
        <v>218.19504000000001</v>
      </c>
      <c r="M35" s="93">
        <v>272.59663</v>
      </c>
      <c r="N35" s="92">
        <v>270.11273</v>
      </c>
      <c r="O35" s="92">
        <v>329.86470000000003</v>
      </c>
      <c r="P35" s="93">
        <v>354.59796999999998</v>
      </c>
      <c r="Q35" s="97"/>
      <c r="R35" s="96">
        <v>4156.2290000000003</v>
      </c>
      <c r="S35" s="95">
        <v>6008.0780000000004</v>
      </c>
      <c r="T35" s="94">
        <v>6423.24</v>
      </c>
      <c r="U35" s="93">
        <v>5781.62</v>
      </c>
      <c r="V35" s="92">
        <v>5814.05</v>
      </c>
      <c r="W35" s="92">
        <v>6064.3230000000003</v>
      </c>
      <c r="X35" s="91">
        <v>6172.2579999999998</v>
      </c>
      <c r="Y35" s="90" t="s">
        <v>118</v>
      </c>
    </row>
    <row r="36" spans="1:25" ht="18" x14ac:dyDescent="0.4">
      <c r="A36" s="89" t="s">
        <v>117</v>
      </c>
      <c r="B36" s="34">
        <v>419.79399999999998</v>
      </c>
      <c r="C36" s="35">
        <v>924.23800000000006</v>
      </c>
      <c r="D36" s="36">
        <v>1184.971</v>
      </c>
      <c r="E36" s="37">
        <v>1327.864</v>
      </c>
      <c r="F36" s="38">
        <v>1328.123</v>
      </c>
      <c r="G36" s="38">
        <v>1691.748</v>
      </c>
      <c r="H36" s="38">
        <v>1875.6310000000001</v>
      </c>
      <c r="I36" s="39">
        <v>1</v>
      </c>
      <c r="J36" s="34">
        <v>96.367000000000004</v>
      </c>
      <c r="K36" s="35">
        <v>145.20867000000001</v>
      </c>
      <c r="L36" s="36">
        <v>179.05641</v>
      </c>
      <c r="M36" s="37">
        <v>214.15141</v>
      </c>
      <c r="N36" s="38">
        <v>219.04852</v>
      </c>
      <c r="O36" s="38">
        <v>259.20961999999997</v>
      </c>
      <c r="P36" s="37">
        <v>297.98128000000003</v>
      </c>
      <c r="Q36" s="40">
        <v>1</v>
      </c>
      <c r="R36" s="34">
        <v>4356.201</v>
      </c>
      <c r="S36" s="35">
        <v>6364.8950000000004</v>
      </c>
      <c r="T36" s="36">
        <v>6617.8639999999996</v>
      </c>
      <c r="U36" s="37">
        <v>6200.585</v>
      </c>
      <c r="V36" s="38">
        <v>6063.1450000000004</v>
      </c>
      <c r="W36" s="38">
        <v>6526.5630000000001</v>
      </c>
      <c r="X36" s="41">
        <v>6294.4589999999998</v>
      </c>
      <c r="Y36" s="42" t="s">
        <v>116</v>
      </c>
    </row>
    <row r="37" spans="1:25" ht="18.75" thickBot="1" x14ac:dyDescent="0.45">
      <c r="A37" s="88" t="s">
        <v>115</v>
      </c>
      <c r="B37" s="74">
        <v>37.332999999999998</v>
      </c>
      <c r="C37" s="75">
        <v>182.667</v>
      </c>
      <c r="D37" s="76">
        <v>216.548</v>
      </c>
      <c r="E37" s="77">
        <v>248.185</v>
      </c>
      <c r="F37" s="78">
        <v>242.32599999999999</v>
      </c>
      <c r="G37" s="78">
        <v>308.65800000000002</v>
      </c>
      <c r="H37" s="78">
        <v>313.03899999999999</v>
      </c>
      <c r="I37" s="79">
        <v>2</v>
      </c>
      <c r="J37" s="74">
        <v>13.619</v>
      </c>
      <c r="K37" s="75">
        <v>39.027459999999998</v>
      </c>
      <c r="L37" s="76">
        <v>39.138629999999999</v>
      </c>
      <c r="M37" s="77">
        <v>58.445219999999999</v>
      </c>
      <c r="N37" s="78">
        <v>51.064209999999996</v>
      </c>
      <c r="O37" s="78">
        <v>70.655079999999998</v>
      </c>
      <c r="P37" s="77">
        <v>56.616690000000006</v>
      </c>
      <c r="Q37" s="80">
        <v>2</v>
      </c>
      <c r="R37" s="74">
        <v>2741.2440000000001</v>
      </c>
      <c r="S37" s="75">
        <v>4680.4740000000002</v>
      </c>
      <c r="T37" s="76">
        <v>5532.8459999999995</v>
      </c>
      <c r="U37" s="77">
        <v>4246.4549999999999</v>
      </c>
      <c r="V37" s="78">
        <v>4745.5150000000003</v>
      </c>
      <c r="W37" s="78">
        <v>4368.518</v>
      </c>
      <c r="X37" s="81">
        <v>5529.0940000000001</v>
      </c>
      <c r="Y37" s="82" t="s">
        <v>114</v>
      </c>
    </row>
    <row r="38" spans="1:25" ht="18" customHeight="1" x14ac:dyDescent="0.4">
      <c r="A38" s="116" t="s">
        <v>95</v>
      </c>
      <c r="B38" s="35"/>
      <c r="C38" s="35"/>
      <c r="D38" s="35"/>
      <c r="E38" s="35"/>
      <c r="F38" s="35"/>
      <c r="G38" s="35"/>
      <c r="H38" s="35"/>
      <c r="I38" s="40"/>
      <c r="J38" s="35"/>
      <c r="K38" s="35"/>
      <c r="L38" s="35"/>
      <c r="M38" s="35"/>
      <c r="N38" s="35"/>
      <c r="O38" s="35"/>
      <c r="P38" s="35"/>
      <c r="Q38" s="40"/>
      <c r="R38" s="35"/>
      <c r="S38" s="35"/>
      <c r="T38" s="35"/>
      <c r="U38" s="35"/>
      <c r="V38" s="35"/>
      <c r="W38" s="35"/>
      <c r="X38" s="35"/>
      <c r="Y38" s="84"/>
    </row>
    <row r="39" spans="1:25" ht="18" customHeight="1" x14ac:dyDescent="0.4">
      <c r="A39" s="86"/>
      <c r="B39" s="35"/>
      <c r="C39" s="35"/>
      <c r="D39" s="35"/>
      <c r="E39" s="35"/>
      <c r="F39" s="35"/>
      <c r="G39" s="35"/>
      <c r="H39" s="35"/>
      <c r="I39" s="40"/>
      <c r="J39" s="35"/>
      <c r="K39" s="35"/>
      <c r="L39" s="35"/>
      <c r="M39" s="35"/>
      <c r="N39" s="35"/>
      <c r="O39" s="35"/>
      <c r="P39" s="35"/>
      <c r="Q39" s="40"/>
      <c r="R39" s="35"/>
      <c r="S39" s="35"/>
      <c r="T39" s="35"/>
      <c r="U39" s="35"/>
      <c r="V39" s="35"/>
      <c r="W39" s="35"/>
      <c r="X39" s="35"/>
      <c r="Y39" s="84"/>
    </row>
    <row r="40" spans="1:25" ht="18" x14ac:dyDescent="0.4">
      <c r="A40" s="86"/>
      <c r="B40" s="35"/>
      <c r="C40" s="35"/>
      <c r="D40" s="35"/>
      <c r="E40" s="35"/>
      <c r="F40" s="35"/>
      <c r="G40" s="35"/>
      <c r="H40" s="35"/>
      <c r="I40" s="40"/>
      <c r="J40" s="35"/>
      <c r="K40" s="35"/>
      <c r="L40" s="35"/>
      <c r="M40" s="35"/>
      <c r="N40" s="35"/>
      <c r="O40" s="35"/>
      <c r="P40" s="35"/>
      <c r="Q40" s="40"/>
      <c r="R40" s="35"/>
      <c r="S40" s="35"/>
      <c r="T40" s="35"/>
      <c r="U40" s="35"/>
      <c r="V40" s="35"/>
      <c r="W40" s="35"/>
      <c r="X40" s="35"/>
      <c r="Y40" s="84"/>
    </row>
    <row r="41" spans="1:25" ht="18" x14ac:dyDescent="0.4">
      <c r="A41" s="86"/>
      <c r="B41" s="35"/>
      <c r="C41" s="35"/>
      <c r="D41" s="35"/>
      <c r="E41" s="35"/>
      <c r="F41" s="35"/>
      <c r="G41" s="35"/>
      <c r="H41" s="35"/>
      <c r="I41" s="40"/>
      <c r="J41" s="35"/>
      <c r="K41" s="35"/>
      <c r="L41" s="35"/>
      <c r="M41" s="35"/>
      <c r="N41" s="35"/>
      <c r="O41" s="35"/>
      <c r="P41" s="35"/>
      <c r="Q41" s="40"/>
      <c r="R41" s="35"/>
      <c r="S41" s="35"/>
      <c r="T41" s="35"/>
      <c r="U41" s="35"/>
      <c r="V41" s="35"/>
      <c r="W41" s="35"/>
      <c r="X41" s="35"/>
      <c r="Y41" s="84"/>
    </row>
    <row r="42" spans="1:25" ht="18" x14ac:dyDescent="0.4">
      <c r="A42" s="86"/>
      <c r="B42" s="35"/>
      <c r="C42" s="35"/>
      <c r="D42" s="35"/>
      <c r="E42" s="35"/>
      <c r="F42" s="35"/>
      <c r="G42" s="35"/>
      <c r="H42" s="35"/>
      <c r="I42" s="40"/>
      <c r="J42" s="35"/>
      <c r="K42" s="35"/>
      <c r="L42" s="35"/>
      <c r="M42" s="35"/>
      <c r="N42" s="35"/>
      <c r="O42" s="35"/>
      <c r="P42" s="35"/>
      <c r="Q42" s="40"/>
      <c r="R42" s="35"/>
      <c r="S42" s="35"/>
      <c r="T42" s="35"/>
      <c r="U42" s="35"/>
      <c r="V42" s="35"/>
      <c r="W42" s="35"/>
      <c r="X42" s="35"/>
      <c r="Y42" s="84"/>
    </row>
    <row r="43" spans="1:25" ht="18" x14ac:dyDescent="0.4">
      <c r="A43" s="86"/>
      <c r="B43" s="35"/>
      <c r="C43" s="35"/>
      <c r="D43" s="35"/>
      <c r="E43" s="35"/>
      <c r="F43" s="35"/>
      <c r="G43" s="35"/>
      <c r="H43" s="35"/>
      <c r="I43" s="40"/>
      <c r="J43" s="35"/>
      <c r="K43" s="35"/>
      <c r="L43" s="35"/>
      <c r="M43" s="35"/>
      <c r="N43" s="35"/>
      <c r="O43" s="35"/>
      <c r="P43" s="35"/>
      <c r="Q43" s="40"/>
      <c r="R43" s="35"/>
      <c r="S43" s="35"/>
      <c r="T43" s="35"/>
      <c r="U43" s="35"/>
      <c r="V43" s="35"/>
      <c r="W43" s="35"/>
      <c r="X43" s="35"/>
      <c r="Y43" s="84"/>
    </row>
    <row r="44" spans="1:25" ht="18" x14ac:dyDescent="0.4">
      <c r="A44" s="86"/>
      <c r="B44" s="35"/>
      <c r="C44" s="35"/>
      <c r="D44" s="35"/>
      <c r="E44" s="35"/>
      <c r="F44" s="35"/>
      <c r="G44" s="35"/>
      <c r="H44" s="35"/>
      <c r="I44" s="40"/>
      <c r="J44" s="35"/>
      <c r="K44" s="35"/>
      <c r="L44" s="35"/>
      <c r="M44" s="35"/>
      <c r="N44" s="35"/>
      <c r="O44" s="35"/>
      <c r="P44" s="35"/>
      <c r="Q44" s="40"/>
      <c r="R44" s="35"/>
      <c r="S44" s="35"/>
      <c r="T44" s="35"/>
      <c r="U44" s="35"/>
      <c r="V44" s="35"/>
      <c r="W44" s="35"/>
      <c r="X44" s="35"/>
      <c r="Y44" s="84"/>
    </row>
    <row r="45" spans="1:25" ht="18" x14ac:dyDescent="0.4">
      <c r="A45" s="86"/>
      <c r="B45" s="35"/>
      <c r="C45" s="35"/>
      <c r="D45" s="35"/>
      <c r="E45" s="35"/>
      <c r="F45" s="35"/>
      <c r="G45" s="35"/>
      <c r="H45" s="35"/>
      <c r="I45" s="40"/>
      <c r="J45" s="35"/>
      <c r="K45" s="35"/>
      <c r="L45" s="35"/>
      <c r="M45" s="35"/>
      <c r="N45" s="35"/>
      <c r="O45" s="35"/>
      <c r="P45" s="35"/>
      <c r="Q45" s="40"/>
      <c r="R45" s="35"/>
      <c r="S45" s="35"/>
      <c r="T45" s="35"/>
      <c r="U45" s="35"/>
      <c r="V45" s="35"/>
      <c r="W45" s="35"/>
      <c r="X45" s="35"/>
      <c r="Y45" s="84"/>
    </row>
    <row r="46" spans="1:25" ht="18" x14ac:dyDescent="0.4">
      <c r="A46" s="86"/>
      <c r="B46" s="35"/>
      <c r="C46" s="35"/>
      <c r="D46" s="35"/>
      <c r="E46" s="35"/>
      <c r="F46" s="35"/>
      <c r="G46" s="35"/>
      <c r="H46" s="35"/>
      <c r="I46" s="40"/>
      <c r="J46" s="35"/>
      <c r="K46" s="35"/>
      <c r="L46" s="35"/>
      <c r="M46" s="35"/>
      <c r="N46" s="35"/>
      <c r="O46" s="35"/>
      <c r="P46" s="35"/>
      <c r="Q46" s="40"/>
      <c r="R46" s="35"/>
      <c r="S46" s="35"/>
      <c r="T46" s="35"/>
      <c r="U46" s="35"/>
      <c r="V46" s="35"/>
      <c r="W46" s="35"/>
      <c r="X46" s="35"/>
      <c r="Y46" s="84"/>
    </row>
    <row r="47" spans="1:25" ht="18" x14ac:dyDescent="0.4">
      <c r="A47" s="86"/>
      <c r="B47" s="35"/>
      <c r="C47" s="35"/>
      <c r="D47" s="35"/>
      <c r="E47" s="35"/>
      <c r="F47" s="35"/>
      <c r="G47" s="35"/>
      <c r="H47" s="35"/>
      <c r="I47" s="40"/>
      <c r="J47" s="35"/>
      <c r="K47" s="35"/>
      <c r="L47" s="35"/>
      <c r="M47" s="35"/>
      <c r="N47" s="35"/>
      <c r="O47" s="35"/>
      <c r="P47" s="35"/>
      <c r="Q47" s="40"/>
      <c r="R47" s="35"/>
      <c r="S47" s="35"/>
      <c r="T47" s="35"/>
      <c r="U47" s="35"/>
      <c r="V47" s="35"/>
      <c r="W47" s="35"/>
      <c r="X47" s="35"/>
      <c r="Y47" s="84"/>
    </row>
    <row r="48" spans="1:25" ht="18" x14ac:dyDescent="0.4">
      <c r="A48" s="86"/>
      <c r="B48" s="35"/>
      <c r="C48" s="35"/>
      <c r="D48" s="35"/>
      <c r="E48" s="35"/>
      <c r="F48" s="35"/>
      <c r="G48" s="35"/>
      <c r="H48" s="35"/>
      <c r="I48" s="40"/>
      <c r="J48" s="35"/>
      <c r="K48" s="35"/>
      <c r="L48" s="35"/>
      <c r="M48" s="35"/>
      <c r="N48" s="35"/>
      <c r="O48" s="35"/>
      <c r="P48" s="35"/>
      <c r="Q48" s="40"/>
      <c r="R48" s="35"/>
      <c r="S48" s="35"/>
      <c r="T48" s="35"/>
      <c r="U48" s="35"/>
      <c r="V48" s="35"/>
      <c r="W48" s="35"/>
      <c r="X48" s="35"/>
      <c r="Y48" s="84"/>
    </row>
    <row r="49" spans="1:25" ht="18" x14ac:dyDescent="0.4">
      <c r="A49" s="86"/>
      <c r="B49" s="35"/>
      <c r="C49" s="35"/>
      <c r="D49" s="35"/>
      <c r="E49" s="35"/>
      <c r="F49" s="35"/>
      <c r="G49" s="35"/>
      <c r="H49" s="35"/>
      <c r="I49" s="40"/>
      <c r="J49" s="35"/>
      <c r="K49" s="35"/>
      <c r="L49" s="35"/>
      <c r="M49" s="35"/>
      <c r="N49" s="35"/>
      <c r="O49" s="35"/>
      <c r="P49" s="35"/>
      <c r="Q49" s="40"/>
      <c r="R49" s="35"/>
      <c r="S49" s="35"/>
      <c r="T49" s="35"/>
      <c r="U49" s="35"/>
      <c r="V49" s="35"/>
      <c r="W49" s="35"/>
      <c r="X49" s="35"/>
      <c r="Y49" s="84"/>
    </row>
    <row r="50" spans="1:25" ht="18" x14ac:dyDescent="0.4">
      <c r="A50" s="86"/>
      <c r="B50" s="35"/>
      <c r="C50" s="35"/>
      <c r="D50" s="35"/>
      <c r="E50" s="35"/>
      <c r="F50" s="35"/>
      <c r="G50" s="35"/>
      <c r="H50" s="35"/>
      <c r="I50" s="40"/>
      <c r="J50" s="35"/>
      <c r="K50" s="35"/>
      <c r="L50" s="35"/>
      <c r="M50" s="35"/>
      <c r="N50" s="35"/>
      <c r="O50" s="35"/>
      <c r="P50" s="35"/>
      <c r="Q50" s="40"/>
      <c r="R50" s="35"/>
      <c r="S50" s="35"/>
      <c r="T50" s="35"/>
      <c r="U50" s="35"/>
      <c r="V50" s="35"/>
      <c r="W50" s="35"/>
      <c r="X50" s="35"/>
      <c r="Y50" s="84"/>
    </row>
    <row r="51" spans="1:25" ht="18" x14ac:dyDescent="0.4">
      <c r="A51" s="86"/>
      <c r="B51" s="35"/>
      <c r="C51" s="35"/>
      <c r="D51" s="35"/>
      <c r="E51" s="35"/>
      <c r="F51" s="35"/>
      <c r="G51" s="35"/>
      <c r="H51" s="35"/>
      <c r="I51" s="40"/>
      <c r="J51" s="35"/>
      <c r="K51" s="35"/>
      <c r="L51" s="35"/>
      <c r="M51" s="35"/>
      <c r="N51" s="35"/>
      <c r="O51" s="35"/>
      <c r="P51" s="35"/>
      <c r="Q51" s="40"/>
      <c r="R51" s="35"/>
      <c r="S51" s="35"/>
      <c r="T51" s="35"/>
      <c r="U51" s="35"/>
      <c r="V51" s="35"/>
      <c r="W51" s="35"/>
      <c r="X51" s="35"/>
      <c r="Y51" s="84"/>
    </row>
    <row r="52" spans="1:25" ht="18" x14ac:dyDescent="0.4">
      <c r="A52" s="86"/>
      <c r="B52" s="35"/>
      <c r="C52" s="35"/>
      <c r="D52" s="35"/>
      <c r="E52" s="35"/>
      <c r="F52" s="35"/>
      <c r="G52" s="35"/>
      <c r="H52" s="35"/>
      <c r="I52" s="40"/>
      <c r="J52" s="35"/>
      <c r="K52" s="35"/>
      <c r="L52" s="35"/>
      <c r="M52" s="35"/>
      <c r="N52" s="35"/>
      <c r="O52" s="35"/>
      <c r="P52" s="35"/>
      <c r="Q52" s="40"/>
      <c r="R52" s="35"/>
      <c r="S52" s="35"/>
      <c r="T52" s="35"/>
      <c r="U52" s="35"/>
      <c r="V52" s="35"/>
      <c r="W52" s="35"/>
      <c r="X52" s="35"/>
      <c r="Y52" s="8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3"/>
  <pageMargins left="0.74803149606299213" right="0.74803149606299213" top="0.98425196850393704" bottom="0.59055118110236227" header="0.51181102362204722" footer="0.31496062992125984"/>
  <pageSetup paperSize="8" scale="73" fitToHeight="0" orientation="landscape" r:id="rId8"/>
  <headerFooter>
    <oddHeader xml:space="preserve">&amp;R&amp;"-,斜体"&amp;K000000世界の貿易統計（輸入）
</oddHeader>
    <oddFooter>&amp;C138-139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66B06-7A54-467E-B93A-AB0370D1E6EB}">
  <sheetPr>
    <tabColor rgb="FFFFFF00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19.625" style="5" customWidth="1"/>
    <col min="2" max="8" width="9.75" style="5" customWidth="1"/>
    <col min="9" max="9" width="2.875" style="87" customWidth="1"/>
    <col min="10" max="16" width="9.75" style="5" customWidth="1"/>
    <col min="17" max="17" width="2.875" style="87" customWidth="1"/>
    <col min="18" max="24" width="9.75" style="5" customWidth="1"/>
    <col min="25" max="25" width="8.625" style="4" customWidth="1"/>
    <col min="26" max="16384" width="9.75" style="5"/>
  </cols>
  <sheetData>
    <row r="1" spans="1:25" ht="20.25" thickBot="1" x14ac:dyDescent="0.45">
      <c r="A1" s="1" t="s">
        <v>309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</row>
    <row r="2" spans="1:25" ht="18.75" customHeight="1" x14ac:dyDescent="0.4">
      <c r="A2" s="132" t="s">
        <v>191</v>
      </c>
      <c r="B2" s="134" t="s">
        <v>2</v>
      </c>
      <c r="C2" s="135"/>
      <c r="D2" s="135"/>
      <c r="E2" s="135"/>
      <c r="F2" s="135"/>
      <c r="G2" s="135"/>
      <c r="H2" s="135"/>
      <c r="I2" s="136"/>
      <c r="J2" s="134" t="s">
        <v>3</v>
      </c>
      <c r="K2" s="135"/>
      <c r="L2" s="135"/>
      <c r="M2" s="135"/>
      <c r="N2" s="135"/>
      <c r="O2" s="135"/>
      <c r="P2" s="135"/>
      <c r="Q2" s="136"/>
      <c r="R2" s="134" t="s">
        <v>4</v>
      </c>
      <c r="S2" s="135"/>
      <c r="T2" s="135"/>
      <c r="U2" s="135"/>
      <c r="V2" s="135"/>
      <c r="W2" s="135"/>
      <c r="X2" s="136"/>
      <c r="Y2" s="132" t="s">
        <v>190</v>
      </c>
    </row>
    <row r="3" spans="1:25" ht="18.75" thickBot="1" x14ac:dyDescent="0.45">
      <c r="A3" s="133"/>
      <c r="B3" s="6">
        <v>2012</v>
      </c>
      <c r="C3" s="7">
        <v>2017</v>
      </c>
      <c r="D3" s="8">
        <v>2018</v>
      </c>
      <c r="E3" s="9">
        <v>2019</v>
      </c>
      <c r="F3" s="10">
        <v>2020</v>
      </c>
      <c r="G3" s="10">
        <v>2021</v>
      </c>
      <c r="H3" s="11">
        <v>2022</v>
      </c>
      <c r="I3" s="12" t="s">
        <v>6</v>
      </c>
      <c r="J3" s="6">
        <v>2012</v>
      </c>
      <c r="K3" s="7">
        <v>2017</v>
      </c>
      <c r="L3" s="8">
        <v>2018</v>
      </c>
      <c r="M3" s="9">
        <v>2019</v>
      </c>
      <c r="N3" s="10">
        <v>2020</v>
      </c>
      <c r="O3" s="10">
        <v>2021</v>
      </c>
      <c r="P3" s="11">
        <v>2022</v>
      </c>
      <c r="Q3" s="12" t="s">
        <v>6</v>
      </c>
      <c r="R3" s="6">
        <v>2012</v>
      </c>
      <c r="S3" s="7">
        <v>2017</v>
      </c>
      <c r="T3" s="8">
        <v>2018</v>
      </c>
      <c r="U3" s="9">
        <v>2019</v>
      </c>
      <c r="V3" s="10">
        <v>2020</v>
      </c>
      <c r="W3" s="10">
        <v>2021</v>
      </c>
      <c r="X3" s="11">
        <v>2022</v>
      </c>
      <c r="Y3" s="133"/>
    </row>
    <row r="4" spans="1:25" ht="18.75" thickBot="1" x14ac:dyDescent="0.45">
      <c r="A4" s="63" t="s">
        <v>189</v>
      </c>
      <c r="B4" s="96">
        <v>491.52300000000002</v>
      </c>
      <c r="C4" s="95">
        <v>717.86800000000005</v>
      </c>
      <c r="D4" s="94">
        <v>849.10699999999997</v>
      </c>
      <c r="E4" s="93">
        <v>962.57</v>
      </c>
      <c r="F4" s="92">
        <v>1239.4179999999999</v>
      </c>
      <c r="G4" s="92">
        <v>1583.903</v>
      </c>
      <c r="H4" s="92">
        <v>1621.5219999999999</v>
      </c>
      <c r="I4" s="98"/>
      <c r="J4" s="96">
        <v>122.117</v>
      </c>
      <c r="K4" s="95">
        <v>142.95808</v>
      </c>
      <c r="L4" s="94">
        <v>181.37424999999999</v>
      </c>
      <c r="M4" s="93">
        <v>181.66138000000001</v>
      </c>
      <c r="N4" s="92">
        <v>236.7835</v>
      </c>
      <c r="O4" s="92">
        <v>282.63221999999996</v>
      </c>
      <c r="P4" s="93">
        <v>326.35646999999994</v>
      </c>
      <c r="Q4" s="97"/>
      <c r="R4" s="96">
        <v>4025.0169999999998</v>
      </c>
      <c r="S4" s="95">
        <v>5021.5280000000002</v>
      </c>
      <c r="T4" s="94">
        <v>4681.5190000000002</v>
      </c>
      <c r="U4" s="93">
        <v>5298.7049999999999</v>
      </c>
      <c r="V4" s="92">
        <v>5234.393</v>
      </c>
      <c r="W4" s="92">
        <v>5604.1130000000003</v>
      </c>
      <c r="X4" s="91">
        <v>4968.5609999999997</v>
      </c>
      <c r="Y4" s="90" t="s">
        <v>188</v>
      </c>
    </row>
    <row r="5" spans="1:25" ht="18" x14ac:dyDescent="0.4">
      <c r="A5" s="99" t="s">
        <v>187</v>
      </c>
      <c r="B5" s="96">
        <v>3.3959999999999999</v>
      </c>
      <c r="C5" s="95">
        <v>2.9820000000000002</v>
      </c>
      <c r="D5" s="94">
        <v>3.2970000000000002</v>
      </c>
      <c r="E5" s="93">
        <v>9.3230000000000004</v>
      </c>
      <c r="F5" s="92">
        <v>11.707000000000001</v>
      </c>
      <c r="G5" s="92">
        <v>14.117000000000001</v>
      </c>
      <c r="H5" s="92">
        <v>10.834</v>
      </c>
      <c r="I5" s="98"/>
      <c r="J5" s="96">
        <v>0.89500000000000002</v>
      </c>
      <c r="K5" s="95">
        <v>1.18119</v>
      </c>
      <c r="L5" s="94">
        <v>1.29894</v>
      </c>
      <c r="M5" s="93">
        <v>2.10222</v>
      </c>
      <c r="N5" s="92">
        <v>1.9233900000000002</v>
      </c>
      <c r="O5" s="92">
        <v>2.1704599999999998</v>
      </c>
      <c r="P5" s="93">
        <v>1.8330499999999998</v>
      </c>
      <c r="Q5" s="97"/>
      <c r="R5" s="96">
        <v>3794.413</v>
      </c>
      <c r="S5" s="95">
        <v>2524.5729999999999</v>
      </c>
      <c r="T5" s="94">
        <v>2538.223</v>
      </c>
      <c r="U5" s="93">
        <v>4434.8360000000002</v>
      </c>
      <c r="V5" s="92">
        <v>6086.6490000000003</v>
      </c>
      <c r="W5" s="92">
        <v>6504.1509999999998</v>
      </c>
      <c r="X5" s="91">
        <v>5910.3680000000004</v>
      </c>
      <c r="Y5" s="90" t="s">
        <v>186</v>
      </c>
    </row>
    <row r="6" spans="1:25" ht="18" x14ac:dyDescent="0.4">
      <c r="A6" s="89" t="s">
        <v>167</v>
      </c>
      <c r="B6" s="34">
        <v>2.1000000000000001E-2</v>
      </c>
      <c r="C6" s="35">
        <v>4.0000000000000001E-3</v>
      </c>
      <c r="D6" s="36">
        <v>9.1999999999999998E-2</v>
      </c>
      <c r="E6" s="37">
        <v>0.27600000000000002</v>
      </c>
      <c r="F6" s="38">
        <v>0.39500000000000002</v>
      </c>
      <c r="G6" s="38">
        <v>1.7949999999999999</v>
      </c>
      <c r="H6" s="38">
        <v>5.3310000000000004</v>
      </c>
      <c r="I6" s="39"/>
      <c r="J6" s="34">
        <v>4.0000000000000001E-3</v>
      </c>
      <c r="K6" s="35">
        <v>2.9999999999999997E-4</v>
      </c>
      <c r="L6" s="36">
        <v>6.0599999999999994E-3</v>
      </c>
      <c r="M6" s="37">
        <v>8.2250000000000004E-2</v>
      </c>
      <c r="N6" s="38">
        <v>4.3340000000000004E-2</v>
      </c>
      <c r="O6" s="38">
        <v>0.3453</v>
      </c>
      <c r="P6" s="37">
        <v>0.86029999999999995</v>
      </c>
      <c r="Q6" s="40"/>
      <c r="R6" s="34">
        <v>5250</v>
      </c>
      <c r="S6" s="35">
        <v>13333.333000000001</v>
      </c>
      <c r="T6" s="36">
        <v>15181.518</v>
      </c>
      <c r="U6" s="37">
        <v>3355.623</v>
      </c>
      <c r="V6" s="38">
        <v>9113.982</v>
      </c>
      <c r="W6" s="38">
        <v>5198.3779999999997</v>
      </c>
      <c r="X6" s="41">
        <v>6196.6760000000004</v>
      </c>
      <c r="Y6" s="42" t="s">
        <v>166</v>
      </c>
    </row>
    <row r="7" spans="1:25" ht="18" x14ac:dyDescent="0.4">
      <c r="A7" s="89" t="s">
        <v>212</v>
      </c>
      <c r="B7" s="34">
        <v>0.80500000000000005</v>
      </c>
      <c r="C7" s="35">
        <v>1.778</v>
      </c>
      <c r="D7" s="36">
        <v>2.0499999999999998</v>
      </c>
      <c r="E7" s="37">
        <v>1.4910000000000001</v>
      </c>
      <c r="F7" s="38">
        <v>1.8680000000000001</v>
      </c>
      <c r="G7" s="38">
        <v>1.802</v>
      </c>
      <c r="H7" s="38">
        <v>1.893</v>
      </c>
      <c r="I7" s="39"/>
      <c r="J7" s="34">
        <v>0.22600000000000001</v>
      </c>
      <c r="K7" s="35">
        <v>0.81594000000000011</v>
      </c>
      <c r="L7" s="36">
        <v>1.0892200000000001</v>
      </c>
      <c r="M7" s="37">
        <v>0.70279999999999998</v>
      </c>
      <c r="N7" s="38">
        <v>0.25</v>
      </c>
      <c r="O7" s="38">
        <v>0.17555000000000001</v>
      </c>
      <c r="P7" s="37">
        <v>0.22907</v>
      </c>
      <c r="Q7" s="40"/>
      <c r="R7" s="34">
        <v>3561.9470000000001</v>
      </c>
      <c r="S7" s="35">
        <v>2179.0819999999999</v>
      </c>
      <c r="T7" s="36">
        <v>1882.0809999999999</v>
      </c>
      <c r="U7" s="37">
        <v>2121.5140000000001</v>
      </c>
      <c r="V7" s="38">
        <v>7472</v>
      </c>
      <c r="W7" s="38">
        <v>10264.882</v>
      </c>
      <c r="X7" s="41">
        <v>8263.8490000000002</v>
      </c>
      <c r="Y7" s="42" t="s">
        <v>213</v>
      </c>
    </row>
    <row r="8" spans="1:25" ht="18" x14ac:dyDescent="0.4">
      <c r="A8" s="89" t="s">
        <v>179</v>
      </c>
      <c r="B8" s="34">
        <v>0</v>
      </c>
      <c r="C8" s="35" t="s">
        <v>16</v>
      </c>
      <c r="D8" s="36">
        <v>1.4E-2</v>
      </c>
      <c r="E8" s="37">
        <v>3.4630000000000001</v>
      </c>
      <c r="F8" s="38">
        <v>4.1470000000000002</v>
      </c>
      <c r="G8" s="38">
        <v>5.8879999999999999</v>
      </c>
      <c r="H8" s="38">
        <v>1.329</v>
      </c>
      <c r="I8" s="39"/>
      <c r="J8" s="34">
        <v>0</v>
      </c>
      <c r="K8" s="35" t="s">
        <v>16</v>
      </c>
      <c r="L8" s="36">
        <v>1.91E-3</v>
      </c>
      <c r="M8" s="37">
        <v>0.80032000000000003</v>
      </c>
      <c r="N8" s="38">
        <v>0.82113000000000003</v>
      </c>
      <c r="O8" s="38">
        <v>1.0643</v>
      </c>
      <c r="P8" s="37">
        <v>0.15055000000000002</v>
      </c>
      <c r="Q8" s="40"/>
      <c r="R8" s="34" t="s">
        <v>16</v>
      </c>
      <c r="S8" s="35" t="s">
        <v>16</v>
      </c>
      <c r="T8" s="36">
        <v>7329.8429999999998</v>
      </c>
      <c r="U8" s="37">
        <v>4327.0190000000002</v>
      </c>
      <c r="V8" s="38">
        <v>5050.357</v>
      </c>
      <c r="W8" s="38">
        <v>5532.2749999999996</v>
      </c>
      <c r="X8" s="41">
        <v>8827.6319999999996</v>
      </c>
      <c r="Y8" s="42" t="s">
        <v>178</v>
      </c>
    </row>
    <row r="9" spans="1:25" ht="18.75" thickBot="1" x14ac:dyDescent="0.45">
      <c r="A9" s="88" t="s">
        <v>157</v>
      </c>
      <c r="B9" s="74">
        <v>0.19900000000000001</v>
      </c>
      <c r="C9" s="75">
        <v>0.40200000000000002</v>
      </c>
      <c r="D9" s="76">
        <v>0.371</v>
      </c>
      <c r="E9" s="77">
        <v>0.58399999999999996</v>
      </c>
      <c r="F9" s="78">
        <v>0.58499999999999996</v>
      </c>
      <c r="G9" s="78">
        <v>0.66400000000000003</v>
      </c>
      <c r="H9" s="78">
        <v>0.72299999999999998</v>
      </c>
      <c r="I9" s="79"/>
      <c r="J9" s="74">
        <v>3.7999999999999999E-2</v>
      </c>
      <c r="K9" s="75">
        <v>0.11354</v>
      </c>
      <c r="L9" s="76">
        <v>0.10217</v>
      </c>
      <c r="M9" s="77">
        <v>0.19603000000000001</v>
      </c>
      <c r="N9" s="78">
        <v>0.20133999999999999</v>
      </c>
      <c r="O9" s="78">
        <v>0.24468999999999999</v>
      </c>
      <c r="P9" s="77">
        <v>0.33939999999999998</v>
      </c>
      <c r="Q9" s="80"/>
      <c r="R9" s="74">
        <v>5236.8419999999996</v>
      </c>
      <c r="S9" s="75">
        <v>3540.6019999999999</v>
      </c>
      <c r="T9" s="76">
        <v>3631.203</v>
      </c>
      <c r="U9" s="77">
        <v>2979.136</v>
      </c>
      <c r="V9" s="78">
        <v>2905.5329999999999</v>
      </c>
      <c r="W9" s="78">
        <v>2713.6379999999999</v>
      </c>
      <c r="X9" s="81">
        <v>2130.23</v>
      </c>
      <c r="Y9" s="82" t="s">
        <v>156</v>
      </c>
    </row>
    <row r="10" spans="1:25" ht="18" x14ac:dyDescent="0.4">
      <c r="A10" s="43" t="s">
        <v>155</v>
      </c>
      <c r="B10" s="44">
        <v>254.66399999999999</v>
      </c>
      <c r="C10" s="45">
        <v>666.13699999999994</v>
      </c>
      <c r="D10" s="46">
        <v>779.01</v>
      </c>
      <c r="E10" s="47">
        <v>912.31700000000001</v>
      </c>
      <c r="F10" s="48">
        <v>1180.383</v>
      </c>
      <c r="G10" s="48">
        <v>1515.729</v>
      </c>
      <c r="H10" s="48">
        <v>1556.3389999999999</v>
      </c>
      <c r="I10" s="49"/>
      <c r="J10" s="44">
        <v>30.899000000000001</v>
      </c>
      <c r="K10" s="45">
        <v>90.488960000000006</v>
      </c>
      <c r="L10" s="46">
        <v>103.56166999999999</v>
      </c>
      <c r="M10" s="47">
        <v>137.22823</v>
      </c>
      <c r="N10" s="48">
        <v>178.18857</v>
      </c>
      <c r="O10" s="48">
        <v>226.74914000000001</v>
      </c>
      <c r="P10" s="47">
        <v>274.36778000000004</v>
      </c>
      <c r="Q10" s="50"/>
      <c r="R10" s="44">
        <v>8241.82</v>
      </c>
      <c r="S10" s="45">
        <v>7361.5280000000002</v>
      </c>
      <c r="T10" s="46">
        <v>7522.1850000000004</v>
      </c>
      <c r="U10" s="47">
        <v>6648.1729999999998</v>
      </c>
      <c r="V10" s="48">
        <v>6624.3469999999998</v>
      </c>
      <c r="W10" s="48">
        <v>6684.607</v>
      </c>
      <c r="X10" s="51">
        <v>5672.4549999999999</v>
      </c>
      <c r="Y10" s="52" t="s">
        <v>154</v>
      </c>
    </row>
    <row r="11" spans="1:25" ht="18" x14ac:dyDescent="0.4">
      <c r="A11" s="89" t="s">
        <v>151</v>
      </c>
      <c r="B11" s="34">
        <v>51.390999999999998</v>
      </c>
      <c r="C11" s="35">
        <v>186.03299999999999</v>
      </c>
      <c r="D11" s="36">
        <v>237.45699999999999</v>
      </c>
      <c r="E11" s="37">
        <v>384.42599999999999</v>
      </c>
      <c r="F11" s="38">
        <v>548.15200000000004</v>
      </c>
      <c r="G11" s="38">
        <v>598.25900000000001</v>
      </c>
      <c r="H11" s="38">
        <v>643.73599999999999</v>
      </c>
      <c r="I11" s="39">
        <v>1</v>
      </c>
      <c r="J11" s="34">
        <v>7.3970000000000002</v>
      </c>
      <c r="K11" s="35">
        <v>27.332759999999997</v>
      </c>
      <c r="L11" s="36">
        <v>32.769769999999994</v>
      </c>
      <c r="M11" s="37">
        <v>60.661149999999999</v>
      </c>
      <c r="N11" s="38">
        <v>83.945419999999999</v>
      </c>
      <c r="O11" s="38">
        <v>95.844820000000013</v>
      </c>
      <c r="P11" s="37">
        <v>123.96887</v>
      </c>
      <c r="Q11" s="40">
        <v>1</v>
      </c>
      <c r="R11" s="34">
        <v>6947.5460000000003</v>
      </c>
      <c r="S11" s="35">
        <v>6806.2280000000001</v>
      </c>
      <c r="T11" s="36">
        <v>7246.2209999999995</v>
      </c>
      <c r="U11" s="37">
        <v>6337.2690000000002</v>
      </c>
      <c r="V11" s="38">
        <v>6529.8620000000001</v>
      </c>
      <c r="W11" s="38">
        <v>6241.9539999999997</v>
      </c>
      <c r="X11" s="41">
        <v>5192.723</v>
      </c>
      <c r="Y11" s="42" t="s">
        <v>150</v>
      </c>
    </row>
    <row r="12" spans="1:25" ht="18" x14ac:dyDescent="0.4">
      <c r="A12" s="89" t="s">
        <v>149</v>
      </c>
      <c r="B12" s="34">
        <v>111.039</v>
      </c>
      <c r="C12" s="35">
        <v>229.86199999999999</v>
      </c>
      <c r="D12" s="36">
        <v>238.905</v>
      </c>
      <c r="E12" s="37">
        <v>232.465</v>
      </c>
      <c r="F12" s="38">
        <v>210.267</v>
      </c>
      <c r="G12" s="38">
        <v>297.899</v>
      </c>
      <c r="H12" s="38">
        <v>300.85300000000001</v>
      </c>
      <c r="I12" s="39">
        <v>2</v>
      </c>
      <c r="J12" s="34">
        <v>13.941000000000001</v>
      </c>
      <c r="K12" s="35">
        <v>30.414870000000001</v>
      </c>
      <c r="L12" s="36">
        <v>31.34657</v>
      </c>
      <c r="M12" s="37">
        <v>33.757349999999995</v>
      </c>
      <c r="N12" s="38">
        <v>31.52084</v>
      </c>
      <c r="O12" s="38">
        <v>42.719019999999993</v>
      </c>
      <c r="P12" s="37">
        <v>48.710740000000001</v>
      </c>
      <c r="Q12" s="40">
        <v>2</v>
      </c>
      <c r="R12" s="34">
        <v>7964.924</v>
      </c>
      <c r="S12" s="35">
        <v>7557.5529999999999</v>
      </c>
      <c r="T12" s="36">
        <v>7621.4080000000004</v>
      </c>
      <c r="U12" s="37">
        <v>6886.3519999999999</v>
      </c>
      <c r="V12" s="38">
        <v>6670.73</v>
      </c>
      <c r="W12" s="38">
        <v>6973.451</v>
      </c>
      <c r="X12" s="41">
        <v>6176.3180000000002</v>
      </c>
      <c r="Y12" s="42" t="s">
        <v>148</v>
      </c>
    </row>
    <row r="13" spans="1:25" ht="18" x14ac:dyDescent="0.4">
      <c r="A13" s="89" t="s">
        <v>141</v>
      </c>
      <c r="B13" s="34">
        <v>2.855</v>
      </c>
      <c r="C13" s="35">
        <v>65.474999999999994</v>
      </c>
      <c r="D13" s="36">
        <v>102.16200000000001</v>
      </c>
      <c r="E13" s="37">
        <v>102.563</v>
      </c>
      <c r="F13" s="38">
        <v>138.22800000000001</v>
      </c>
      <c r="G13" s="38">
        <v>184.02199999999999</v>
      </c>
      <c r="H13" s="38">
        <v>190.03800000000001</v>
      </c>
      <c r="I13" s="39">
        <v>3</v>
      </c>
      <c r="J13" s="34">
        <v>0.32100000000000001</v>
      </c>
      <c r="K13" s="35">
        <v>10.051299999999999</v>
      </c>
      <c r="L13" s="36">
        <v>13.893450000000001</v>
      </c>
      <c r="M13" s="37">
        <v>16.373650000000001</v>
      </c>
      <c r="N13" s="38">
        <v>23.29853</v>
      </c>
      <c r="O13" s="38">
        <v>29.475619999999999</v>
      </c>
      <c r="P13" s="37">
        <v>36.593350000000001</v>
      </c>
      <c r="Q13" s="40">
        <v>4</v>
      </c>
      <c r="R13" s="34">
        <v>8894.0810000000001</v>
      </c>
      <c r="S13" s="35">
        <v>6514.0829999999996</v>
      </c>
      <c r="T13" s="36">
        <v>7353.2489999999998</v>
      </c>
      <c r="U13" s="37">
        <v>6263.9059999999999</v>
      </c>
      <c r="V13" s="38">
        <v>5932.9059999999999</v>
      </c>
      <c r="W13" s="38">
        <v>6243.1940000000004</v>
      </c>
      <c r="X13" s="41">
        <v>5193.2389999999996</v>
      </c>
      <c r="Y13" s="42" t="s">
        <v>140</v>
      </c>
    </row>
    <row r="14" spans="1:25" ht="18" x14ac:dyDescent="0.4">
      <c r="A14" s="89" t="s">
        <v>153</v>
      </c>
      <c r="B14" s="34">
        <v>15.010999999999999</v>
      </c>
      <c r="C14" s="35">
        <v>16.187999999999999</v>
      </c>
      <c r="D14" s="36">
        <v>26.779</v>
      </c>
      <c r="E14" s="37">
        <v>22.346</v>
      </c>
      <c r="F14" s="38">
        <v>25.413</v>
      </c>
      <c r="G14" s="38">
        <v>151.68799999999999</v>
      </c>
      <c r="H14" s="38">
        <v>108.70399999999999</v>
      </c>
      <c r="I14" s="39">
        <v>4</v>
      </c>
      <c r="J14" s="34">
        <v>1.734</v>
      </c>
      <c r="K14" s="35">
        <v>2.0168200000000001</v>
      </c>
      <c r="L14" s="36">
        <v>3.7362199999999999</v>
      </c>
      <c r="M14" s="37">
        <v>3.6105900000000002</v>
      </c>
      <c r="N14" s="38">
        <v>4.1211700000000002</v>
      </c>
      <c r="O14" s="38">
        <v>21.476419999999997</v>
      </c>
      <c r="P14" s="37">
        <v>19.028179999999999</v>
      </c>
      <c r="Q14" s="40">
        <v>5</v>
      </c>
      <c r="R14" s="34">
        <v>8656.8629999999994</v>
      </c>
      <c r="S14" s="35">
        <v>8026.4970000000003</v>
      </c>
      <c r="T14" s="36">
        <v>7167.4040000000005</v>
      </c>
      <c r="U14" s="37">
        <v>6189.0159999999996</v>
      </c>
      <c r="V14" s="38">
        <v>6166.4530000000004</v>
      </c>
      <c r="W14" s="38">
        <v>7063.0020000000004</v>
      </c>
      <c r="X14" s="41">
        <v>5712.79</v>
      </c>
      <c r="Y14" s="42" t="s">
        <v>152</v>
      </c>
    </row>
    <row r="15" spans="1:25" ht="18" x14ac:dyDescent="0.4">
      <c r="A15" s="100" t="s">
        <v>145</v>
      </c>
      <c r="B15" s="44">
        <v>3.5139999999999998</v>
      </c>
      <c r="C15" s="45">
        <v>12.39</v>
      </c>
      <c r="D15" s="46" t="s">
        <v>16</v>
      </c>
      <c r="E15" s="47" t="s">
        <v>16</v>
      </c>
      <c r="F15" s="48">
        <v>55.927999999999997</v>
      </c>
      <c r="G15" s="48">
        <v>68.588999999999999</v>
      </c>
      <c r="H15" s="48">
        <v>73.932000000000002</v>
      </c>
      <c r="I15" s="49">
        <v>5</v>
      </c>
      <c r="J15" s="44">
        <v>0.55400000000000005</v>
      </c>
      <c r="K15" s="45">
        <v>2.0734699999999999</v>
      </c>
      <c r="L15" s="46" t="s">
        <v>16</v>
      </c>
      <c r="M15" s="47" t="s">
        <v>16</v>
      </c>
      <c r="N15" s="48">
        <v>7.9571199999999997</v>
      </c>
      <c r="O15" s="48">
        <v>9.9791399999999992</v>
      </c>
      <c r="P15" s="47">
        <v>9.6385400000000008</v>
      </c>
      <c r="Q15" s="50">
        <v>6</v>
      </c>
      <c r="R15" s="44">
        <v>6342.96</v>
      </c>
      <c r="S15" s="45">
        <v>5975.49</v>
      </c>
      <c r="T15" s="46" t="s">
        <v>16</v>
      </c>
      <c r="U15" s="47" t="s">
        <v>16</v>
      </c>
      <c r="V15" s="48">
        <v>7028.674</v>
      </c>
      <c r="W15" s="48">
        <v>6873.2380000000003</v>
      </c>
      <c r="X15" s="51">
        <v>7670.4560000000001</v>
      </c>
      <c r="Y15" s="52" t="s">
        <v>144</v>
      </c>
    </row>
    <row r="16" spans="1:25" ht="18" x14ac:dyDescent="0.4">
      <c r="A16" s="89" t="s">
        <v>133</v>
      </c>
      <c r="B16" s="34">
        <v>14.706</v>
      </c>
      <c r="C16" s="35">
        <v>47.807000000000002</v>
      </c>
      <c r="D16" s="36">
        <v>52.112000000000002</v>
      </c>
      <c r="E16" s="37">
        <v>49.47</v>
      </c>
      <c r="F16" s="38">
        <v>60.039000000000001</v>
      </c>
      <c r="G16" s="38">
        <v>68.69</v>
      </c>
      <c r="H16" s="38">
        <v>65.393000000000001</v>
      </c>
      <c r="I16" s="39">
        <v>6</v>
      </c>
      <c r="J16" s="34">
        <v>1.4370000000000001</v>
      </c>
      <c r="K16" s="35">
        <v>5.1493500000000001</v>
      </c>
      <c r="L16" s="36">
        <v>5.3373100000000004</v>
      </c>
      <c r="M16" s="37">
        <v>6.2923599999999995</v>
      </c>
      <c r="N16" s="38">
        <v>7.0933299999999999</v>
      </c>
      <c r="O16" s="38">
        <v>7.5106700000000002</v>
      </c>
      <c r="P16" s="37">
        <v>8.2327099999999991</v>
      </c>
      <c r="Q16" s="40">
        <v>7</v>
      </c>
      <c r="R16" s="34">
        <v>10233.82</v>
      </c>
      <c r="S16" s="35">
        <v>9284.0840000000007</v>
      </c>
      <c r="T16" s="36">
        <v>9763.7199999999993</v>
      </c>
      <c r="U16" s="37">
        <v>7861.915</v>
      </c>
      <c r="V16" s="38">
        <v>8464.1489999999994</v>
      </c>
      <c r="W16" s="38">
        <v>9145.6550000000007</v>
      </c>
      <c r="X16" s="41">
        <v>7943.0709999999999</v>
      </c>
      <c r="Y16" s="42" t="s">
        <v>132</v>
      </c>
    </row>
    <row r="17" spans="1:25" ht="18" x14ac:dyDescent="0.4">
      <c r="A17" s="89" t="s">
        <v>121</v>
      </c>
      <c r="B17" s="34">
        <v>28.596</v>
      </c>
      <c r="C17" s="35">
        <v>54.052999999999997</v>
      </c>
      <c r="D17" s="36">
        <v>47.707000000000001</v>
      </c>
      <c r="E17" s="37">
        <v>44.670999999999999</v>
      </c>
      <c r="F17" s="38">
        <v>47.445999999999998</v>
      </c>
      <c r="G17" s="38">
        <v>45.878999999999998</v>
      </c>
      <c r="H17" s="38">
        <v>44.06</v>
      </c>
      <c r="I17" s="39">
        <v>8</v>
      </c>
      <c r="J17" s="34">
        <v>2.2970000000000002</v>
      </c>
      <c r="K17" s="35">
        <v>4.7897400000000001</v>
      </c>
      <c r="L17" s="36">
        <v>4.2638299999999996</v>
      </c>
      <c r="M17" s="37">
        <v>4.4041899999999998</v>
      </c>
      <c r="N17" s="38">
        <v>4.8252100000000002</v>
      </c>
      <c r="O17" s="38">
        <v>4.4691099999999997</v>
      </c>
      <c r="P17" s="37">
        <v>4.80044</v>
      </c>
      <c r="Q17" s="40">
        <v>10</v>
      </c>
      <c r="R17" s="34">
        <v>12449.281999999999</v>
      </c>
      <c r="S17" s="35">
        <v>11285.164000000001</v>
      </c>
      <c r="T17" s="36">
        <v>11188.767</v>
      </c>
      <c r="U17" s="37">
        <v>10142.841</v>
      </c>
      <c r="V17" s="38">
        <v>9832.94</v>
      </c>
      <c r="W17" s="38">
        <v>10265.802</v>
      </c>
      <c r="X17" s="41">
        <v>9178.3250000000007</v>
      </c>
      <c r="Y17" s="42" t="s">
        <v>120</v>
      </c>
    </row>
    <row r="18" spans="1:25" ht="18" x14ac:dyDescent="0.4">
      <c r="A18" s="89" t="s">
        <v>143</v>
      </c>
      <c r="B18" s="34">
        <v>16.613</v>
      </c>
      <c r="C18" s="35">
        <v>16.696000000000002</v>
      </c>
      <c r="D18" s="36">
        <v>25.138000000000002</v>
      </c>
      <c r="E18" s="37">
        <v>28.052</v>
      </c>
      <c r="F18" s="38">
        <v>35.863999999999997</v>
      </c>
      <c r="G18" s="38">
        <v>33.109000000000002</v>
      </c>
      <c r="H18" s="38">
        <v>32.533999999999999</v>
      </c>
      <c r="I18" s="39">
        <v>9</v>
      </c>
      <c r="J18" s="34">
        <v>1.948</v>
      </c>
      <c r="K18" s="35">
        <v>2.3108899999999997</v>
      </c>
      <c r="L18" s="36">
        <v>3.3389099999999998</v>
      </c>
      <c r="M18" s="37">
        <v>4.3931499999999994</v>
      </c>
      <c r="N18" s="38">
        <v>6.1456599999999995</v>
      </c>
      <c r="O18" s="38">
        <v>5.40707</v>
      </c>
      <c r="P18" s="37">
        <v>6.1336400000000006</v>
      </c>
      <c r="Q18" s="40">
        <v>8</v>
      </c>
      <c r="R18" s="34">
        <v>8528.2340000000004</v>
      </c>
      <c r="S18" s="35">
        <v>7224.9219999999996</v>
      </c>
      <c r="T18" s="36">
        <v>7528.8040000000001</v>
      </c>
      <c r="U18" s="37">
        <v>6385.3950000000004</v>
      </c>
      <c r="V18" s="38">
        <v>5835.6629999999996</v>
      </c>
      <c r="W18" s="38">
        <v>6123.2790000000005</v>
      </c>
      <c r="X18" s="41">
        <v>5304.1909999999998</v>
      </c>
      <c r="Y18" s="42" t="s">
        <v>142</v>
      </c>
    </row>
    <row r="19" spans="1:25" ht="18" x14ac:dyDescent="0.4">
      <c r="A19" s="89" t="s">
        <v>234</v>
      </c>
      <c r="B19" s="34">
        <v>0.92700000000000005</v>
      </c>
      <c r="C19" s="35">
        <v>6.4349999999999996</v>
      </c>
      <c r="D19" s="36">
        <v>6.6859999999999999</v>
      </c>
      <c r="E19" s="37">
        <v>9.7170000000000005</v>
      </c>
      <c r="F19" s="38">
        <v>16.216000000000001</v>
      </c>
      <c r="G19" s="38">
        <v>14.682</v>
      </c>
      <c r="H19" s="38">
        <v>24</v>
      </c>
      <c r="I19" s="39">
        <v>10</v>
      </c>
      <c r="J19" s="34">
        <v>8.2000000000000003E-2</v>
      </c>
      <c r="K19" s="35">
        <v>1.87615</v>
      </c>
      <c r="L19" s="36">
        <v>1.62656</v>
      </c>
      <c r="M19" s="37">
        <v>2.0148199999999998</v>
      </c>
      <c r="N19" s="38">
        <v>3.2164299999999999</v>
      </c>
      <c r="O19" s="38">
        <v>2.85033</v>
      </c>
      <c r="P19" s="37">
        <v>6.0335000000000001</v>
      </c>
      <c r="Q19" s="40">
        <v>9</v>
      </c>
      <c r="R19" s="34">
        <v>11304.878000000001</v>
      </c>
      <c r="S19" s="35">
        <v>3429.8960000000002</v>
      </c>
      <c r="T19" s="36">
        <v>4110.5150000000003</v>
      </c>
      <c r="U19" s="37">
        <v>4822.7629999999999</v>
      </c>
      <c r="V19" s="38">
        <v>5041.6139999999996</v>
      </c>
      <c r="W19" s="38">
        <v>5150.9830000000002</v>
      </c>
      <c r="X19" s="41">
        <v>3977.7910000000002</v>
      </c>
      <c r="Y19" s="42" t="s">
        <v>235</v>
      </c>
    </row>
    <row r="20" spans="1:25" ht="18" x14ac:dyDescent="0.4">
      <c r="A20" s="100" t="s">
        <v>127</v>
      </c>
      <c r="B20" s="44">
        <v>0</v>
      </c>
      <c r="C20" s="45">
        <v>1.119</v>
      </c>
      <c r="D20" s="46">
        <v>2.6669999999999998</v>
      </c>
      <c r="E20" s="47">
        <v>4.819</v>
      </c>
      <c r="F20" s="48">
        <v>5.6790000000000003</v>
      </c>
      <c r="G20" s="48">
        <v>6.8650000000000002</v>
      </c>
      <c r="H20" s="48">
        <v>12.067</v>
      </c>
      <c r="I20" s="49"/>
      <c r="J20" s="44">
        <v>0</v>
      </c>
      <c r="K20" s="45">
        <v>0.16904</v>
      </c>
      <c r="L20" s="46">
        <v>0.41485</v>
      </c>
      <c r="M20" s="47">
        <v>0.86021999999999998</v>
      </c>
      <c r="N20" s="48">
        <v>0.93579000000000001</v>
      </c>
      <c r="O20" s="48">
        <v>0.91520000000000001</v>
      </c>
      <c r="P20" s="47">
        <v>1.7774700000000001</v>
      </c>
      <c r="Q20" s="50"/>
      <c r="R20" s="44" t="s">
        <v>16</v>
      </c>
      <c r="S20" s="45">
        <v>6619.7349999999997</v>
      </c>
      <c r="T20" s="46">
        <v>6428.83</v>
      </c>
      <c r="U20" s="47">
        <v>5602.0550000000003</v>
      </c>
      <c r="V20" s="48">
        <v>6068.6689999999999</v>
      </c>
      <c r="W20" s="48">
        <v>7501.0929999999998</v>
      </c>
      <c r="X20" s="51">
        <v>6788.8630000000003</v>
      </c>
      <c r="Y20" s="52" t="s">
        <v>126</v>
      </c>
    </row>
    <row r="21" spans="1:25" ht="18" x14ac:dyDescent="0.4">
      <c r="A21" s="89" t="s">
        <v>241</v>
      </c>
      <c r="B21" s="34">
        <v>1.284</v>
      </c>
      <c r="C21" s="35">
        <v>3.4820000000000002</v>
      </c>
      <c r="D21" s="36">
        <v>6.577</v>
      </c>
      <c r="E21" s="37">
        <v>4.2329999999999997</v>
      </c>
      <c r="F21" s="38">
        <v>4.43</v>
      </c>
      <c r="G21" s="38">
        <v>4.7510000000000003</v>
      </c>
      <c r="H21" s="38">
        <v>11.455</v>
      </c>
      <c r="I21" s="39"/>
      <c r="J21" s="34">
        <v>0.14899999999999999</v>
      </c>
      <c r="K21" s="35">
        <v>0.40176000000000001</v>
      </c>
      <c r="L21" s="36">
        <v>0.84199000000000002</v>
      </c>
      <c r="M21" s="37">
        <v>0.60097</v>
      </c>
      <c r="N21" s="38">
        <v>0.52400000000000002</v>
      </c>
      <c r="O21" s="38">
        <v>0.58351999999999993</v>
      </c>
      <c r="P21" s="37">
        <v>1.4216300000000002</v>
      </c>
      <c r="Q21" s="40"/>
      <c r="R21" s="34">
        <v>8617.4500000000007</v>
      </c>
      <c r="S21" s="35">
        <v>8666.866</v>
      </c>
      <c r="T21" s="36">
        <v>7811.2569999999996</v>
      </c>
      <c r="U21" s="37">
        <v>7043.6130000000003</v>
      </c>
      <c r="V21" s="38">
        <v>8454.1980000000003</v>
      </c>
      <c r="W21" s="38">
        <v>8141.9660000000003</v>
      </c>
      <c r="X21" s="41">
        <v>8057.652</v>
      </c>
      <c r="Y21" s="42" t="s">
        <v>242</v>
      </c>
    </row>
    <row r="22" spans="1:25" ht="18" x14ac:dyDescent="0.4">
      <c r="A22" s="89" t="s">
        <v>131</v>
      </c>
      <c r="B22" s="34">
        <v>2.258</v>
      </c>
      <c r="C22" s="35">
        <v>7.95</v>
      </c>
      <c r="D22" s="36">
        <v>9.0350000000000001</v>
      </c>
      <c r="E22" s="37">
        <v>10.052</v>
      </c>
      <c r="F22" s="38">
        <v>13.832000000000001</v>
      </c>
      <c r="G22" s="38">
        <v>14.428000000000001</v>
      </c>
      <c r="H22" s="38">
        <v>11.077</v>
      </c>
      <c r="I22" s="39"/>
      <c r="J22" s="34">
        <v>0.182</v>
      </c>
      <c r="K22" s="35">
        <v>0.76663999999999999</v>
      </c>
      <c r="L22" s="36">
        <v>0.89205000000000001</v>
      </c>
      <c r="M22" s="37">
        <v>1.19554</v>
      </c>
      <c r="N22" s="38">
        <v>1.5991099999999998</v>
      </c>
      <c r="O22" s="38">
        <v>1.7154100000000001</v>
      </c>
      <c r="P22" s="37">
        <v>1.50925</v>
      </c>
      <c r="Q22" s="40"/>
      <c r="R22" s="34">
        <v>12406.593000000001</v>
      </c>
      <c r="S22" s="35">
        <v>10369.925999999999</v>
      </c>
      <c r="T22" s="36">
        <v>10128.356</v>
      </c>
      <c r="U22" s="37">
        <v>8407.9159999999993</v>
      </c>
      <c r="V22" s="38">
        <v>8649.8109999999997</v>
      </c>
      <c r="W22" s="38">
        <v>8410.8169999999991</v>
      </c>
      <c r="X22" s="41">
        <v>7339.4070000000002</v>
      </c>
      <c r="Y22" s="42" t="s">
        <v>130</v>
      </c>
    </row>
    <row r="23" spans="1:25" ht="18.75" thickBot="1" x14ac:dyDescent="0.45">
      <c r="A23" s="89" t="s">
        <v>139</v>
      </c>
      <c r="B23" s="34">
        <v>1.7150000000000001</v>
      </c>
      <c r="C23" s="35">
        <v>3.55</v>
      </c>
      <c r="D23" s="36">
        <v>4.548</v>
      </c>
      <c r="E23" s="37">
        <v>2.323</v>
      </c>
      <c r="F23" s="38">
        <v>1.381</v>
      </c>
      <c r="G23" s="38">
        <v>3.879</v>
      </c>
      <c r="H23" s="38">
        <v>10.292</v>
      </c>
      <c r="I23" s="39"/>
      <c r="J23" s="34">
        <v>0.14899999999999999</v>
      </c>
      <c r="K23" s="35">
        <v>0.41614999999999996</v>
      </c>
      <c r="L23" s="36">
        <v>0.4904</v>
      </c>
      <c r="M23" s="37">
        <v>0.32629000000000002</v>
      </c>
      <c r="N23" s="38">
        <v>0.19981000000000002</v>
      </c>
      <c r="O23" s="38">
        <v>0.56385000000000007</v>
      </c>
      <c r="P23" s="37">
        <v>1.7263900000000001</v>
      </c>
      <c r="Q23" s="40"/>
      <c r="R23" s="34">
        <v>11510.066999999999</v>
      </c>
      <c r="S23" s="35">
        <v>8530.5779999999995</v>
      </c>
      <c r="T23" s="36">
        <v>9274.0619999999999</v>
      </c>
      <c r="U23" s="37">
        <v>7119.4340000000002</v>
      </c>
      <c r="V23" s="38">
        <v>6911.5659999999998</v>
      </c>
      <c r="W23" s="38">
        <v>6879.4889999999996</v>
      </c>
      <c r="X23" s="41">
        <v>5961.5730000000003</v>
      </c>
      <c r="Y23" s="42" t="s">
        <v>138</v>
      </c>
    </row>
    <row r="24" spans="1:25" ht="18" x14ac:dyDescent="0.4">
      <c r="A24" s="99" t="s">
        <v>119</v>
      </c>
      <c r="B24" s="96">
        <v>233.45500000000001</v>
      </c>
      <c r="C24" s="95">
        <v>48.52</v>
      </c>
      <c r="D24" s="94">
        <v>66.774000000000001</v>
      </c>
      <c r="E24" s="93">
        <v>40.776000000000003</v>
      </c>
      <c r="F24" s="92">
        <v>47.014000000000003</v>
      </c>
      <c r="G24" s="92">
        <v>52.994</v>
      </c>
      <c r="H24" s="92">
        <v>53.51</v>
      </c>
      <c r="I24" s="98"/>
      <c r="J24" s="96">
        <v>90.322000000000003</v>
      </c>
      <c r="K24" s="95">
        <v>51.225370000000005</v>
      </c>
      <c r="L24" s="94">
        <v>76.511520000000004</v>
      </c>
      <c r="M24" s="93">
        <v>42.312830000000005</v>
      </c>
      <c r="N24" s="92">
        <v>56.116690000000006</v>
      </c>
      <c r="O24" s="92">
        <v>53.489530000000002</v>
      </c>
      <c r="P24" s="93">
        <v>50.016280000000002</v>
      </c>
      <c r="Q24" s="97"/>
      <c r="R24" s="96">
        <v>2584.6970000000001</v>
      </c>
      <c r="S24" s="95">
        <v>947.18700000000001</v>
      </c>
      <c r="T24" s="94">
        <v>872.73099999999999</v>
      </c>
      <c r="U24" s="93">
        <v>963.67899999999997</v>
      </c>
      <c r="V24" s="92">
        <v>837.79</v>
      </c>
      <c r="W24" s="92">
        <v>990.73599999999999</v>
      </c>
      <c r="X24" s="91">
        <v>1069.8520000000001</v>
      </c>
      <c r="Y24" s="90" t="s">
        <v>118</v>
      </c>
    </row>
    <row r="25" spans="1:25" ht="18" x14ac:dyDescent="0.4">
      <c r="A25" s="89" t="s">
        <v>117</v>
      </c>
      <c r="B25" s="34">
        <v>72.760999999999996</v>
      </c>
      <c r="C25" s="35">
        <v>44.853000000000002</v>
      </c>
      <c r="D25" s="36">
        <v>62.198</v>
      </c>
      <c r="E25" s="37">
        <v>34.192</v>
      </c>
      <c r="F25" s="38">
        <v>43.02</v>
      </c>
      <c r="G25" s="38">
        <v>51.018000000000001</v>
      </c>
      <c r="H25" s="38">
        <v>50.225999999999999</v>
      </c>
      <c r="I25" s="39">
        <v>7</v>
      </c>
      <c r="J25" s="34">
        <v>57.917999999999999</v>
      </c>
      <c r="K25" s="35">
        <v>48.843820000000001</v>
      </c>
      <c r="L25" s="36">
        <v>73.057960000000008</v>
      </c>
      <c r="M25" s="37">
        <v>38.093650000000004</v>
      </c>
      <c r="N25" s="38">
        <v>53.528410000000001</v>
      </c>
      <c r="O25" s="38">
        <v>52.272589999999994</v>
      </c>
      <c r="P25" s="37">
        <v>48.31626</v>
      </c>
      <c r="Q25" s="40">
        <v>3</v>
      </c>
      <c r="R25" s="34">
        <v>1256.2760000000001</v>
      </c>
      <c r="S25" s="35">
        <v>918.29399999999998</v>
      </c>
      <c r="T25" s="36">
        <v>851.351</v>
      </c>
      <c r="U25" s="37">
        <v>897.577</v>
      </c>
      <c r="V25" s="38">
        <v>803.68499999999995</v>
      </c>
      <c r="W25" s="38">
        <v>975.99900000000002</v>
      </c>
      <c r="X25" s="41">
        <v>1039.5260000000001</v>
      </c>
      <c r="Y25" s="42" t="s">
        <v>116</v>
      </c>
    </row>
    <row r="26" spans="1:25" ht="18.75" thickBot="1" x14ac:dyDescent="0.45">
      <c r="A26" s="88" t="s">
        <v>115</v>
      </c>
      <c r="B26" s="74">
        <v>160.69399999999999</v>
      </c>
      <c r="C26" s="75">
        <v>3.6659999999999999</v>
      </c>
      <c r="D26" s="76">
        <v>4.5759999999999996</v>
      </c>
      <c r="E26" s="77">
        <v>6.5839999999999996</v>
      </c>
      <c r="F26" s="78">
        <v>3.9940000000000002</v>
      </c>
      <c r="G26" s="78">
        <v>1.9750000000000001</v>
      </c>
      <c r="H26" s="78">
        <v>3.2839999999999998</v>
      </c>
      <c r="I26" s="79"/>
      <c r="J26" s="74">
        <v>32.404000000000003</v>
      </c>
      <c r="K26" s="75">
        <v>2.3815500000000003</v>
      </c>
      <c r="L26" s="76">
        <v>3.45356</v>
      </c>
      <c r="M26" s="77">
        <v>4.2191800000000006</v>
      </c>
      <c r="N26" s="78">
        <v>2.5882800000000001</v>
      </c>
      <c r="O26" s="78">
        <v>1.2169400000000001</v>
      </c>
      <c r="P26" s="77">
        <v>1.7000200000000001</v>
      </c>
      <c r="Q26" s="80"/>
      <c r="R26" s="74">
        <v>4959.0789999999997</v>
      </c>
      <c r="S26" s="75">
        <v>1539.3340000000001</v>
      </c>
      <c r="T26" s="76">
        <v>1325.01</v>
      </c>
      <c r="U26" s="77">
        <v>1560.4929999999999</v>
      </c>
      <c r="V26" s="78">
        <v>1543.11</v>
      </c>
      <c r="W26" s="78">
        <v>1622.923</v>
      </c>
      <c r="X26" s="81">
        <v>1931.742</v>
      </c>
      <c r="Y26" s="82" t="s">
        <v>114</v>
      </c>
    </row>
    <row r="27" spans="1:25" ht="18" customHeight="1" x14ac:dyDescent="0.4">
      <c r="A27" s="116" t="s">
        <v>95</v>
      </c>
      <c r="B27" s="35"/>
      <c r="C27" s="35"/>
      <c r="D27" s="35"/>
      <c r="E27" s="35"/>
      <c r="F27" s="35"/>
      <c r="G27" s="35"/>
      <c r="H27" s="35"/>
      <c r="I27" s="40"/>
      <c r="J27" s="35"/>
      <c r="K27" s="35"/>
      <c r="L27" s="35"/>
      <c r="M27" s="35"/>
      <c r="N27" s="35"/>
      <c r="O27" s="35"/>
      <c r="P27" s="35"/>
      <c r="Q27" s="40"/>
      <c r="R27" s="35"/>
      <c r="S27" s="35"/>
      <c r="T27" s="35"/>
      <c r="U27" s="35"/>
      <c r="V27" s="35"/>
      <c r="W27" s="35"/>
      <c r="X27" s="35"/>
      <c r="Y27" s="84"/>
    </row>
    <row r="28" spans="1:25" ht="18" customHeight="1" x14ac:dyDescent="0.4">
      <c r="A28" s="86"/>
      <c r="B28" s="35"/>
      <c r="C28" s="35"/>
      <c r="D28" s="35"/>
      <c r="E28" s="35"/>
      <c r="F28" s="35"/>
      <c r="G28" s="35"/>
      <c r="H28" s="35"/>
      <c r="I28" s="40"/>
      <c r="J28" s="35"/>
      <c r="K28" s="35"/>
      <c r="L28" s="35"/>
      <c r="M28" s="35"/>
      <c r="N28" s="35"/>
      <c r="O28" s="35"/>
      <c r="P28" s="35"/>
      <c r="Q28" s="40"/>
      <c r="R28" s="35"/>
      <c r="S28" s="35"/>
      <c r="T28" s="35"/>
      <c r="U28" s="35"/>
      <c r="V28" s="35"/>
      <c r="W28" s="35"/>
      <c r="X28" s="35"/>
      <c r="Y28" s="84"/>
    </row>
    <row r="29" spans="1:25" ht="20.25" thickBot="1" x14ac:dyDescent="0.45">
      <c r="A29" s="1" t="s">
        <v>316</v>
      </c>
      <c r="B29" s="2"/>
      <c r="C29" s="2"/>
      <c r="D29" s="2"/>
      <c r="E29" s="2"/>
      <c r="F29" s="2"/>
      <c r="G29" s="2"/>
      <c r="H29" s="2"/>
      <c r="I29" s="3"/>
      <c r="J29" s="2"/>
      <c r="K29" s="2"/>
      <c r="L29" s="2"/>
      <c r="M29" s="2"/>
      <c r="N29" s="2"/>
      <c r="O29" s="2"/>
      <c r="P29" s="2"/>
      <c r="Q29" s="3"/>
      <c r="R29" s="2"/>
      <c r="S29" s="2"/>
      <c r="T29" s="2"/>
      <c r="U29" s="2"/>
      <c r="V29" s="2"/>
      <c r="W29" s="2"/>
      <c r="X29" s="2"/>
    </row>
    <row r="30" spans="1:25" ht="18" x14ac:dyDescent="0.4">
      <c r="A30" s="132" t="s">
        <v>191</v>
      </c>
      <c r="B30" s="134" t="s">
        <v>2</v>
      </c>
      <c r="C30" s="135"/>
      <c r="D30" s="135"/>
      <c r="E30" s="135"/>
      <c r="F30" s="135"/>
      <c r="G30" s="135"/>
      <c r="H30" s="135"/>
      <c r="I30" s="136"/>
      <c r="J30" s="134" t="s">
        <v>3</v>
      </c>
      <c r="K30" s="135"/>
      <c r="L30" s="135"/>
      <c r="M30" s="135"/>
      <c r="N30" s="135"/>
      <c r="O30" s="135"/>
      <c r="P30" s="135"/>
      <c r="Q30" s="136"/>
      <c r="R30" s="134" t="s">
        <v>4</v>
      </c>
      <c r="S30" s="135"/>
      <c r="T30" s="135"/>
      <c r="U30" s="135"/>
      <c r="V30" s="135"/>
      <c r="W30" s="135"/>
      <c r="X30" s="136"/>
      <c r="Y30" s="132" t="s">
        <v>190</v>
      </c>
    </row>
    <row r="31" spans="1:25" ht="18.75" thickBot="1" x14ac:dyDescent="0.45">
      <c r="A31" s="133"/>
      <c r="B31" s="6">
        <v>2012</v>
      </c>
      <c r="C31" s="7">
        <v>2017</v>
      </c>
      <c r="D31" s="8">
        <v>2018</v>
      </c>
      <c r="E31" s="9">
        <v>2019</v>
      </c>
      <c r="F31" s="10">
        <v>2020</v>
      </c>
      <c r="G31" s="10">
        <v>2021</v>
      </c>
      <c r="H31" s="11">
        <v>2022</v>
      </c>
      <c r="I31" s="12" t="s">
        <v>6</v>
      </c>
      <c r="J31" s="6">
        <v>2012</v>
      </c>
      <c r="K31" s="7">
        <v>2017</v>
      </c>
      <c r="L31" s="8">
        <v>2018</v>
      </c>
      <c r="M31" s="9">
        <v>2019</v>
      </c>
      <c r="N31" s="10">
        <v>2020</v>
      </c>
      <c r="O31" s="10">
        <v>2021</v>
      </c>
      <c r="P31" s="11">
        <v>2022</v>
      </c>
      <c r="Q31" s="12" t="s">
        <v>6</v>
      </c>
      <c r="R31" s="6">
        <v>2012</v>
      </c>
      <c r="S31" s="7">
        <v>2017</v>
      </c>
      <c r="T31" s="8">
        <v>2018</v>
      </c>
      <c r="U31" s="9">
        <v>2019</v>
      </c>
      <c r="V31" s="10">
        <v>2020</v>
      </c>
      <c r="W31" s="10">
        <v>2021</v>
      </c>
      <c r="X31" s="11">
        <v>2022</v>
      </c>
      <c r="Y31" s="133"/>
    </row>
    <row r="32" spans="1:25" ht="18.75" thickBot="1" x14ac:dyDescent="0.45">
      <c r="A32" s="63" t="s">
        <v>189</v>
      </c>
      <c r="B32" s="96" t="s">
        <v>16</v>
      </c>
      <c r="C32" s="95">
        <v>2172.741</v>
      </c>
      <c r="D32" s="94">
        <v>2596.373</v>
      </c>
      <c r="E32" s="93">
        <v>2958.2289999999998</v>
      </c>
      <c r="F32" s="92">
        <v>3202.3539999999998</v>
      </c>
      <c r="G32" s="92">
        <v>3583.181</v>
      </c>
      <c r="H32" s="92">
        <v>3794.3270000000002</v>
      </c>
      <c r="I32" s="98"/>
      <c r="J32" s="96" t="s">
        <v>16</v>
      </c>
      <c r="K32" s="95">
        <v>328.20456999999999</v>
      </c>
      <c r="L32" s="94">
        <v>378.66181</v>
      </c>
      <c r="M32" s="93">
        <v>404.23266999999998</v>
      </c>
      <c r="N32" s="92">
        <v>441.66669999999999</v>
      </c>
      <c r="O32" s="92">
        <v>481.50421999999998</v>
      </c>
      <c r="P32" s="93">
        <v>752.35656999999992</v>
      </c>
      <c r="Q32" s="97"/>
      <c r="R32" s="96" t="s">
        <v>16</v>
      </c>
      <c r="S32" s="95">
        <v>6620.0810000000001</v>
      </c>
      <c r="T32" s="94">
        <v>6856.7070000000003</v>
      </c>
      <c r="U32" s="93">
        <v>7318.134</v>
      </c>
      <c r="V32" s="92">
        <v>7250.6120000000001</v>
      </c>
      <c r="W32" s="92">
        <v>7441.64</v>
      </c>
      <c r="X32" s="91">
        <v>5043.2560000000003</v>
      </c>
      <c r="Y32" s="90" t="s">
        <v>188</v>
      </c>
    </row>
    <row r="33" spans="1:25" ht="18" x14ac:dyDescent="0.4">
      <c r="A33" s="13" t="s">
        <v>187</v>
      </c>
      <c r="B33" s="14" t="s">
        <v>16</v>
      </c>
      <c r="C33" s="15">
        <v>18.824000000000002</v>
      </c>
      <c r="D33" s="16">
        <v>21.192</v>
      </c>
      <c r="E33" s="17">
        <v>28.635000000000002</v>
      </c>
      <c r="F33" s="18">
        <v>32.853999999999999</v>
      </c>
      <c r="G33" s="18">
        <v>34.67</v>
      </c>
      <c r="H33" s="18">
        <v>14.568</v>
      </c>
      <c r="I33" s="19"/>
      <c r="J33" s="14" t="s">
        <v>16</v>
      </c>
      <c r="K33" s="15">
        <v>1.82192</v>
      </c>
      <c r="L33" s="16">
        <v>2.42605</v>
      </c>
      <c r="M33" s="17">
        <v>2.3338200000000002</v>
      </c>
      <c r="N33" s="18">
        <v>2.6076999999999999</v>
      </c>
      <c r="O33" s="18">
        <v>3.8550999999999997</v>
      </c>
      <c r="P33" s="17">
        <v>2.3721000000000001</v>
      </c>
      <c r="Q33" s="20"/>
      <c r="R33" s="14" t="s">
        <v>16</v>
      </c>
      <c r="S33" s="15">
        <v>10331.957</v>
      </c>
      <c r="T33" s="16">
        <v>8735.1869999999999</v>
      </c>
      <c r="U33" s="17">
        <v>12269.584000000001</v>
      </c>
      <c r="V33" s="18">
        <v>12598.842000000001</v>
      </c>
      <c r="W33" s="18">
        <v>8993.2819999999992</v>
      </c>
      <c r="X33" s="21">
        <v>6141.3940000000002</v>
      </c>
      <c r="Y33" s="22" t="s">
        <v>186</v>
      </c>
    </row>
    <row r="34" spans="1:25" ht="18" x14ac:dyDescent="0.4">
      <c r="A34" s="89" t="s">
        <v>179</v>
      </c>
      <c r="B34" s="34" t="s">
        <v>16</v>
      </c>
      <c r="C34" s="35" t="s">
        <v>16</v>
      </c>
      <c r="D34" s="36" t="s">
        <v>16</v>
      </c>
      <c r="E34" s="37" t="s">
        <v>16</v>
      </c>
      <c r="F34" s="38" t="s">
        <v>16</v>
      </c>
      <c r="G34" s="38" t="s">
        <v>16</v>
      </c>
      <c r="H34" s="38">
        <v>5.2510000000000003</v>
      </c>
      <c r="I34" s="39"/>
      <c r="J34" s="34" t="s">
        <v>16</v>
      </c>
      <c r="K34" s="35" t="s">
        <v>16</v>
      </c>
      <c r="L34" s="36" t="s">
        <v>16</v>
      </c>
      <c r="M34" s="37" t="s">
        <v>16</v>
      </c>
      <c r="N34" s="38" t="s">
        <v>16</v>
      </c>
      <c r="O34" s="38" t="s">
        <v>16</v>
      </c>
      <c r="P34" s="37">
        <v>0.64749000000000001</v>
      </c>
      <c r="Q34" s="40"/>
      <c r="R34" s="34" t="s">
        <v>16</v>
      </c>
      <c r="S34" s="35" t="s">
        <v>16</v>
      </c>
      <c r="T34" s="36" t="s">
        <v>16</v>
      </c>
      <c r="U34" s="37" t="s">
        <v>16</v>
      </c>
      <c r="V34" s="38" t="s">
        <v>16</v>
      </c>
      <c r="W34" s="38" t="s">
        <v>16</v>
      </c>
      <c r="X34" s="41">
        <v>8109.7780000000002</v>
      </c>
      <c r="Y34" s="42" t="s">
        <v>178</v>
      </c>
    </row>
    <row r="35" spans="1:25" ht="18" x14ac:dyDescent="0.4">
      <c r="A35" s="89" t="s">
        <v>210</v>
      </c>
      <c r="B35" s="34" t="s">
        <v>16</v>
      </c>
      <c r="C35" s="35">
        <v>12.728999999999999</v>
      </c>
      <c r="D35" s="36">
        <v>14.706</v>
      </c>
      <c r="E35" s="37">
        <v>23.759</v>
      </c>
      <c r="F35" s="38">
        <v>27.757999999999999</v>
      </c>
      <c r="G35" s="38">
        <v>28.359000000000002</v>
      </c>
      <c r="H35" s="38">
        <v>3.492</v>
      </c>
      <c r="I35" s="39"/>
      <c r="J35" s="34" t="s">
        <v>16</v>
      </c>
      <c r="K35" s="35">
        <v>0.99362000000000006</v>
      </c>
      <c r="L35" s="36">
        <v>1.0284200000000001</v>
      </c>
      <c r="M35" s="37">
        <v>1.67648</v>
      </c>
      <c r="N35" s="38">
        <v>1.8164</v>
      </c>
      <c r="O35" s="38">
        <v>2.3730900000000004</v>
      </c>
      <c r="P35" s="37">
        <v>0.38200000000000001</v>
      </c>
      <c r="Q35" s="40"/>
      <c r="R35" s="34" t="s">
        <v>16</v>
      </c>
      <c r="S35" s="35">
        <v>12810.732</v>
      </c>
      <c r="T35" s="36">
        <v>14299.605</v>
      </c>
      <c r="U35" s="37">
        <v>14171.956</v>
      </c>
      <c r="V35" s="38">
        <v>15281.876</v>
      </c>
      <c r="W35" s="38">
        <v>11950.242</v>
      </c>
      <c r="X35" s="41">
        <v>9141.3610000000008</v>
      </c>
      <c r="Y35" s="42" t="s">
        <v>211</v>
      </c>
    </row>
    <row r="36" spans="1:25" ht="18.75" thickBot="1" x14ac:dyDescent="0.45">
      <c r="A36" s="88" t="s">
        <v>315</v>
      </c>
      <c r="B36" s="74" t="s">
        <v>16</v>
      </c>
      <c r="C36" s="75">
        <v>2.3260000000000001</v>
      </c>
      <c r="D36" s="76">
        <v>2.4729999999999999</v>
      </c>
      <c r="E36" s="77">
        <v>2.0289999999999999</v>
      </c>
      <c r="F36" s="78">
        <v>2.2789999999999999</v>
      </c>
      <c r="G36" s="78">
        <v>2.5230000000000001</v>
      </c>
      <c r="H36" s="78">
        <v>2.8919999999999999</v>
      </c>
      <c r="I36" s="79"/>
      <c r="J36" s="74" t="s">
        <v>16</v>
      </c>
      <c r="K36" s="75">
        <v>0.22119</v>
      </c>
      <c r="L36" s="76">
        <v>0.19672000000000001</v>
      </c>
      <c r="M36" s="77">
        <v>0.17491000000000001</v>
      </c>
      <c r="N36" s="78">
        <v>0.21800999999999998</v>
      </c>
      <c r="O36" s="78">
        <v>0.20773</v>
      </c>
      <c r="P36" s="77">
        <v>0.32130999999999998</v>
      </c>
      <c r="Q36" s="80"/>
      <c r="R36" s="74" t="s">
        <v>16</v>
      </c>
      <c r="S36" s="75">
        <v>10515.846</v>
      </c>
      <c r="T36" s="76">
        <v>12571.166999999999</v>
      </c>
      <c r="U36" s="77">
        <v>11600.252</v>
      </c>
      <c r="V36" s="78">
        <v>10453.648999999999</v>
      </c>
      <c r="W36" s="78">
        <v>12145.574000000001</v>
      </c>
      <c r="X36" s="81">
        <v>9000.6540000000005</v>
      </c>
      <c r="Y36" s="82" t="s">
        <v>314</v>
      </c>
    </row>
    <row r="37" spans="1:25" ht="18" x14ac:dyDescent="0.4">
      <c r="A37" s="43" t="s">
        <v>155</v>
      </c>
      <c r="B37" s="44" t="s">
        <v>16</v>
      </c>
      <c r="C37" s="45">
        <v>882.06899999999996</v>
      </c>
      <c r="D37" s="46">
        <v>1143.5640000000001</v>
      </c>
      <c r="E37" s="47">
        <v>1265.654</v>
      </c>
      <c r="F37" s="48">
        <v>1323.42</v>
      </c>
      <c r="G37" s="48">
        <v>1538.52</v>
      </c>
      <c r="H37" s="48">
        <v>1495.6690000000001</v>
      </c>
      <c r="I37" s="49"/>
      <c r="J37" s="44" t="s">
        <v>16</v>
      </c>
      <c r="K37" s="45">
        <v>126.82284</v>
      </c>
      <c r="L37" s="46">
        <v>153.01839999999999</v>
      </c>
      <c r="M37" s="47">
        <v>187.25077999999999</v>
      </c>
      <c r="N37" s="48">
        <v>183.60617000000002</v>
      </c>
      <c r="O37" s="48">
        <v>202.16226</v>
      </c>
      <c r="P37" s="47">
        <v>213.05473999999998</v>
      </c>
      <c r="Q37" s="50"/>
      <c r="R37" s="44" t="s">
        <v>16</v>
      </c>
      <c r="S37" s="45">
        <v>6955.1270000000004</v>
      </c>
      <c r="T37" s="46">
        <v>7473.3760000000002</v>
      </c>
      <c r="U37" s="47">
        <v>6759.1390000000001</v>
      </c>
      <c r="V37" s="48">
        <v>7207.9279999999999</v>
      </c>
      <c r="W37" s="48">
        <v>7610.3230000000003</v>
      </c>
      <c r="X37" s="51">
        <v>7020.116</v>
      </c>
      <c r="Y37" s="52" t="s">
        <v>154</v>
      </c>
    </row>
    <row r="38" spans="1:25" ht="18" x14ac:dyDescent="0.4">
      <c r="A38" s="89" t="s">
        <v>153</v>
      </c>
      <c r="B38" s="34" t="s">
        <v>16</v>
      </c>
      <c r="C38" s="35">
        <v>197.52699999999999</v>
      </c>
      <c r="D38" s="36">
        <v>233.054</v>
      </c>
      <c r="E38" s="37">
        <v>269.827</v>
      </c>
      <c r="F38" s="38">
        <v>279.19600000000003</v>
      </c>
      <c r="G38" s="38">
        <v>327.57299999999998</v>
      </c>
      <c r="H38" s="38">
        <v>295.95800000000003</v>
      </c>
      <c r="I38" s="39">
        <v>3</v>
      </c>
      <c r="J38" s="34" t="s">
        <v>16</v>
      </c>
      <c r="K38" s="35">
        <v>29.832429999999999</v>
      </c>
      <c r="L38" s="36">
        <v>34.329610000000002</v>
      </c>
      <c r="M38" s="37">
        <v>40.364110000000004</v>
      </c>
      <c r="N38" s="38">
        <v>38.48516</v>
      </c>
      <c r="O38" s="38">
        <v>41.789660000000005</v>
      </c>
      <c r="P38" s="37">
        <v>40.262239999999998</v>
      </c>
      <c r="Q38" s="40">
        <v>4</v>
      </c>
      <c r="R38" s="34" t="s">
        <v>16</v>
      </c>
      <c r="S38" s="35">
        <v>6621.2169999999996</v>
      </c>
      <c r="T38" s="36">
        <v>6788.7169999999996</v>
      </c>
      <c r="U38" s="37">
        <v>6684.8249999999998</v>
      </c>
      <c r="V38" s="38">
        <v>7254.64</v>
      </c>
      <c r="W38" s="38">
        <v>7838.6139999999996</v>
      </c>
      <c r="X38" s="41">
        <v>7350.7579999999998</v>
      </c>
      <c r="Y38" s="42" t="s">
        <v>152</v>
      </c>
    </row>
    <row r="39" spans="1:25" ht="18" x14ac:dyDescent="0.4">
      <c r="A39" s="89" t="s">
        <v>141</v>
      </c>
      <c r="B39" s="34" t="s">
        <v>16</v>
      </c>
      <c r="C39" s="35">
        <v>100.53400000000001</v>
      </c>
      <c r="D39" s="36">
        <v>193.09100000000001</v>
      </c>
      <c r="E39" s="37">
        <v>208.63900000000001</v>
      </c>
      <c r="F39" s="38">
        <v>215.471</v>
      </c>
      <c r="G39" s="38">
        <v>217.94399999999999</v>
      </c>
      <c r="H39" s="38">
        <v>255.08699999999999</v>
      </c>
      <c r="I39" s="39">
        <v>4</v>
      </c>
      <c r="J39" s="34" t="s">
        <v>16</v>
      </c>
      <c r="K39" s="35">
        <v>15.952059999999999</v>
      </c>
      <c r="L39" s="36">
        <v>23.395169999999997</v>
      </c>
      <c r="M39" s="37">
        <v>30.684360000000002</v>
      </c>
      <c r="N39" s="38">
        <v>34.450600000000001</v>
      </c>
      <c r="O39" s="38">
        <v>34.157359999999997</v>
      </c>
      <c r="P39" s="37">
        <v>47.471539999999997</v>
      </c>
      <c r="Q39" s="40">
        <v>2</v>
      </c>
      <c r="R39" s="34" t="s">
        <v>16</v>
      </c>
      <c r="S39" s="35">
        <v>6302.2579999999998</v>
      </c>
      <c r="T39" s="36">
        <v>8253.4560000000001</v>
      </c>
      <c r="U39" s="37">
        <v>6799.5230000000001</v>
      </c>
      <c r="V39" s="38">
        <v>6254.4920000000002</v>
      </c>
      <c r="W39" s="38">
        <v>6380.5870000000004</v>
      </c>
      <c r="X39" s="41">
        <v>5373.4719999999998</v>
      </c>
      <c r="Y39" s="42" t="s">
        <v>140</v>
      </c>
    </row>
    <row r="40" spans="1:25" ht="18" x14ac:dyDescent="0.4">
      <c r="A40" s="89" t="s">
        <v>149</v>
      </c>
      <c r="B40" s="34" t="s">
        <v>16</v>
      </c>
      <c r="C40" s="35">
        <v>131.51300000000001</v>
      </c>
      <c r="D40" s="36">
        <v>158.25700000000001</v>
      </c>
      <c r="E40" s="37">
        <v>211.95500000000001</v>
      </c>
      <c r="F40" s="38">
        <v>215.88300000000001</v>
      </c>
      <c r="G40" s="38">
        <v>293.74799999999999</v>
      </c>
      <c r="H40" s="38">
        <v>210.958</v>
      </c>
      <c r="I40" s="39">
        <v>5</v>
      </c>
      <c r="J40" s="34" t="s">
        <v>16</v>
      </c>
      <c r="K40" s="35">
        <v>14.32381</v>
      </c>
      <c r="L40" s="36">
        <v>16.699459999999998</v>
      </c>
      <c r="M40" s="37">
        <v>27.902849999999997</v>
      </c>
      <c r="N40" s="38">
        <v>26.42578</v>
      </c>
      <c r="O40" s="38">
        <v>36.1554</v>
      </c>
      <c r="P40" s="37">
        <v>27.283759999999997</v>
      </c>
      <c r="Q40" s="40">
        <v>5</v>
      </c>
      <c r="R40" s="34" t="s">
        <v>16</v>
      </c>
      <c r="S40" s="35">
        <v>9181.4259999999995</v>
      </c>
      <c r="T40" s="36">
        <v>9476.7739999999994</v>
      </c>
      <c r="U40" s="37">
        <v>7596.1769999999997</v>
      </c>
      <c r="V40" s="38">
        <v>8169.4089999999997</v>
      </c>
      <c r="W40" s="38">
        <v>8124.5950000000003</v>
      </c>
      <c r="X40" s="41">
        <v>7731.9989999999998</v>
      </c>
      <c r="Y40" s="42" t="s">
        <v>148</v>
      </c>
    </row>
    <row r="41" spans="1:25" ht="18" x14ac:dyDescent="0.4">
      <c r="A41" s="89" t="s">
        <v>151</v>
      </c>
      <c r="B41" s="34" t="s">
        <v>16</v>
      </c>
      <c r="C41" s="35">
        <v>106.273</v>
      </c>
      <c r="D41" s="36">
        <v>130.928</v>
      </c>
      <c r="E41" s="37">
        <v>140.01</v>
      </c>
      <c r="F41" s="38">
        <v>165.51</v>
      </c>
      <c r="G41" s="38">
        <v>153.047</v>
      </c>
      <c r="H41" s="38">
        <v>196.666</v>
      </c>
      <c r="I41" s="39">
        <v>6</v>
      </c>
      <c r="J41" s="34" t="s">
        <v>16</v>
      </c>
      <c r="K41" s="35">
        <v>12.483610000000001</v>
      </c>
      <c r="L41" s="36">
        <v>14.876100000000001</v>
      </c>
      <c r="M41" s="37">
        <v>18.131509999999999</v>
      </c>
      <c r="N41" s="38">
        <v>22.412599999999998</v>
      </c>
      <c r="O41" s="38">
        <v>18.765779999999999</v>
      </c>
      <c r="P41" s="37">
        <v>24.100919999999999</v>
      </c>
      <c r="Q41" s="40">
        <v>7</v>
      </c>
      <c r="R41" s="34" t="s">
        <v>16</v>
      </c>
      <c r="S41" s="35">
        <v>8513.0020000000004</v>
      </c>
      <c r="T41" s="36">
        <v>8801.232</v>
      </c>
      <c r="U41" s="37">
        <v>7721.9160000000002</v>
      </c>
      <c r="V41" s="38">
        <v>7384.6850000000004</v>
      </c>
      <c r="W41" s="38">
        <v>8155.643</v>
      </c>
      <c r="X41" s="41">
        <v>8160.1030000000001</v>
      </c>
      <c r="Y41" s="42" t="s">
        <v>150</v>
      </c>
    </row>
    <row r="42" spans="1:25" ht="18" x14ac:dyDescent="0.4">
      <c r="A42" s="100" t="s">
        <v>147</v>
      </c>
      <c r="B42" s="44" t="s">
        <v>16</v>
      </c>
      <c r="C42" s="45">
        <v>99.936000000000007</v>
      </c>
      <c r="D42" s="46">
        <v>134.89699999999999</v>
      </c>
      <c r="E42" s="47">
        <v>124.931</v>
      </c>
      <c r="F42" s="48">
        <v>127.97199999999999</v>
      </c>
      <c r="G42" s="48">
        <v>159.76499999999999</v>
      </c>
      <c r="H42" s="48">
        <v>163.68199999999999</v>
      </c>
      <c r="I42" s="49">
        <v>7</v>
      </c>
      <c r="J42" s="44" t="s">
        <v>16</v>
      </c>
      <c r="K42" s="45">
        <v>17.892689999999998</v>
      </c>
      <c r="L42" s="46">
        <v>23.015549999999998</v>
      </c>
      <c r="M42" s="47">
        <v>27.009820000000001</v>
      </c>
      <c r="N42" s="48">
        <v>20.552049999999998</v>
      </c>
      <c r="O42" s="48">
        <v>24.616060000000001</v>
      </c>
      <c r="P42" s="47">
        <v>26.50939</v>
      </c>
      <c r="Q42" s="50">
        <v>6</v>
      </c>
      <c r="R42" s="44" t="s">
        <v>16</v>
      </c>
      <c r="S42" s="45">
        <v>5585.2979999999998</v>
      </c>
      <c r="T42" s="46">
        <v>5861.1239999999998</v>
      </c>
      <c r="U42" s="47">
        <v>4625.3919999999998</v>
      </c>
      <c r="V42" s="48">
        <v>6226.7269999999999</v>
      </c>
      <c r="W42" s="48">
        <v>6490.2749999999996</v>
      </c>
      <c r="X42" s="51">
        <v>6174.491</v>
      </c>
      <c r="Y42" s="52" t="s">
        <v>146</v>
      </c>
    </row>
    <row r="43" spans="1:25" ht="18" x14ac:dyDescent="0.4">
      <c r="A43" s="89" t="s">
        <v>135</v>
      </c>
      <c r="B43" s="34" t="s">
        <v>16</v>
      </c>
      <c r="C43" s="35">
        <v>37.704999999999998</v>
      </c>
      <c r="D43" s="36">
        <v>37.988999999999997</v>
      </c>
      <c r="E43" s="37">
        <v>45.81</v>
      </c>
      <c r="F43" s="38">
        <v>45.997999999999998</v>
      </c>
      <c r="G43" s="38">
        <v>48.106999999999999</v>
      </c>
      <c r="H43" s="38">
        <v>49.371000000000002</v>
      </c>
      <c r="I43" s="39">
        <v>8</v>
      </c>
      <c r="J43" s="34" t="s">
        <v>16</v>
      </c>
      <c r="K43" s="35">
        <v>7.5132399999999997</v>
      </c>
      <c r="L43" s="36">
        <v>6.8962200000000005</v>
      </c>
      <c r="M43" s="37">
        <v>7.9523100000000007</v>
      </c>
      <c r="N43" s="38">
        <v>6.1721899999999996</v>
      </c>
      <c r="O43" s="38">
        <v>5.83399</v>
      </c>
      <c r="P43" s="37">
        <v>6.7325600000000003</v>
      </c>
      <c r="Q43" s="40">
        <v>9</v>
      </c>
      <c r="R43" s="34" t="s">
        <v>16</v>
      </c>
      <c r="S43" s="35">
        <v>5018.4740000000002</v>
      </c>
      <c r="T43" s="36">
        <v>5508.67</v>
      </c>
      <c r="U43" s="37">
        <v>5760.59</v>
      </c>
      <c r="V43" s="38">
        <v>7452.46</v>
      </c>
      <c r="W43" s="38">
        <v>8245.9860000000008</v>
      </c>
      <c r="X43" s="41">
        <v>7333.1689999999999</v>
      </c>
      <c r="Y43" s="42" t="s">
        <v>134</v>
      </c>
    </row>
    <row r="44" spans="1:25" ht="18" x14ac:dyDescent="0.4">
      <c r="A44" s="89" t="s">
        <v>133</v>
      </c>
      <c r="B44" s="34" t="s">
        <v>16</v>
      </c>
      <c r="C44" s="35">
        <v>38.822000000000003</v>
      </c>
      <c r="D44" s="36">
        <v>40.35</v>
      </c>
      <c r="E44" s="37">
        <v>40.889000000000003</v>
      </c>
      <c r="F44" s="38">
        <v>44.695999999999998</v>
      </c>
      <c r="G44" s="38">
        <v>55.228000000000002</v>
      </c>
      <c r="H44" s="38">
        <v>49.12</v>
      </c>
      <c r="I44" s="39">
        <v>9</v>
      </c>
      <c r="J44" s="34" t="s">
        <v>16</v>
      </c>
      <c r="K44" s="35">
        <v>3.4743200000000001</v>
      </c>
      <c r="L44" s="36">
        <v>3.28579</v>
      </c>
      <c r="M44" s="37">
        <v>3.8521000000000001</v>
      </c>
      <c r="N44" s="38">
        <v>4.4008000000000003</v>
      </c>
      <c r="O44" s="38">
        <v>4.6831899999999997</v>
      </c>
      <c r="P44" s="37">
        <v>4.4745299999999997</v>
      </c>
      <c r="Q44" s="40"/>
      <c r="R44" s="34" t="s">
        <v>16</v>
      </c>
      <c r="S44" s="35">
        <v>11173.985000000001</v>
      </c>
      <c r="T44" s="36">
        <v>12280.152</v>
      </c>
      <c r="U44" s="37">
        <v>10614.73</v>
      </c>
      <c r="V44" s="38">
        <v>10156.334999999999</v>
      </c>
      <c r="W44" s="38">
        <v>11792.816000000001</v>
      </c>
      <c r="X44" s="41">
        <v>10977.689</v>
      </c>
      <c r="Y44" s="42" t="s">
        <v>132</v>
      </c>
    </row>
    <row r="45" spans="1:25" ht="18" x14ac:dyDescent="0.4">
      <c r="A45" s="89" t="s">
        <v>143</v>
      </c>
      <c r="B45" s="34" t="s">
        <v>16</v>
      </c>
      <c r="C45" s="35">
        <v>38.012</v>
      </c>
      <c r="D45" s="36">
        <v>50.704000000000001</v>
      </c>
      <c r="E45" s="37">
        <v>40.662999999999997</v>
      </c>
      <c r="F45" s="38">
        <v>39.408000000000001</v>
      </c>
      <c r="G45" s="38">
        <v>47.588000000000001</v>
      </c>
      <c r="H45" s="38">
        <v>46.749000000000002</v>
      </c>
      <c r="I45" s="39">
        <v>10</v>
      </c>
      <c r="J45" s="34" t="s">
        <v>16</v>
      </c>
      <c r="K45" s="35">
        <v>6.3156499999999998</v>
      </c>
      <c r="L45" s="36">
        <v>8.0009300000000003</v>
      </c>
      <c r="M45" s="37">
        <v>6.8121099999999997</v>
      </c>
      <c r="N45" s="38">
        <v>6.6081300000000001</v>
      </c>
      <c r="O45" s="38">
        <v>6.3039700000000005</v>
      </c>
      <c r="P45" s="37">
        <v>7.0266700000000002</v>
      </c>
      <c r="Q45" s="40">
        <v>8</v>
      </c>
      <c r="R45" s="34" t="s">
        <v>16</v>
      </c>
      <c r="S45" s="35">
        <v>6018.7</v>
      </c>
      <c r="T45" s="36">
        <v>6337.2629999999999</v>
      </c>
      <c r="U45" s="37">
        <v>5969.2219999999998</v>
      </c>
      <c r="V45" s="38">
        <v>5963.5630000000001</v>
      </c>
      <c r="W45" s="38">
        <v>7548.8940000000002</v>
      </c>
      <c r="X45" s="41">
        <v>6653.08</v>
      </c>
      <c r="Y45" s="42" t="s">
        <v>142</v>
      </c>
    </row>
    <row r="46" spans="1:25" ht="18.75" thickBot="1" x14ac:dyDescent="0.45">
      <c r="A46" s="89" t="s">
        <v>139</v>
      </c>
      <c r="B46" s="34" t="s">
        <v>16</v>
      </c>
      <c r="C46" s="35">
        <v>23.422999999999998</v>
      </c>
      <c r="D46" s="36">
        <v>28.923999999999999</v>
      </c>
      <c r="E46" s="37">
        <v>27.303000000000001</v>
      </c>
      <c r="F46" s="38">
        <v>29.718</v>
      </c>
      <c r="G46" s="38">
        <v>40.098999999999997</v>
      </c>
      <c r="H46" s="38">
        <v>39.798999999999999</v>
      </c>
      <c r="I46" s="39"/>
      <c r="J46" s="34" t="s">
        <v>16</v>
      </c>
      <c r="K46" s="35">
        <v>4.5416600000000003</v>
      </c>
      <c r="L46" s="36">
        <v>5.0277399999999997</v>
      </c>
      <c r="M46" s="37">
        <v>4.9543699999999999</v>
      </c>
      <c r="N46" s="38">
        <v>6.1004700000000005</v>
      </c>
      <c r="O46" s="38">
        <v>5.5972900000000001</v>
      </c>
      <c r="P46" s="37">
        <v>5.63049</v>
      </c>
      <c r="Q46" s="40">
        <v>10</v>
      </c>
      <c r="R46" s="34" t="s">
        <v>16</v>
      </c>
      <c r="S46" s="35">
        <v>5157.3649999999998</v>
      </c>
      <c r="T46" s="36">
        <v>5752.8829999999998</v>
      </c>
      <c r="U46" s="37">
        <v>5510.8919999999998</v>
      </c>
      <c r="V46" s="38">
        <v>4871.4279999999999</v>
      </c>
      <c r="W46" s="38">
        <v>7164.0029999999997</v>
      </c>
      <c r="X46" s="41">
        <v>7068.4790000000003</v>
      </c>
      <c r="Y46" s="42" t="s">
        <v>138</v>
      </c>
    </row>
    <row r="47" spans="1:25" ht="18" x14ac:dyDescent="0.4">
      <c r="A47" s="99" t="s">
        <v>119</v>
      </c>
      <c r="B47" s="96" t="s">
        <v>16</v>
      </c>
      <c r="C47" s="95">
        <v>1268.796</v>
      </c>
      <c r="D47" s="94">
        <v>1427.96</v>
      </c>
      <c r="E47" s="93">
        <v>1659.5329999999999</v>
      </c>
      <c r="F47" s="92">
        <v>1842.615</v>
      </c>
      <c r="G47" s="92">
        <v>2008.43</v>
      </c>
      <c r="H47" s="92">
        <v>2279.7060000000001</v>
      </c>
      <c r="I47" s="98"/>
      <c r="J47" s="96" t="s">
        <v>16</v>
      </c>
      <c r="K47" s="95">
        <v>198.69844000000001</v>
      </c>
      <c r="L47" s="94">
        <v>222.13029</v>
      </c>
      <c r="M47" s="93">
        <v>213.28435999999999</v>
      </c>
      <c r="N47" s="92">
        <v>253.19576999999998</v>
      </c>
      <c r="O47" s="92">
        <v>274.83378999999996</v>
      </c>
      <c r="P47" s="93">
        <v>535.74969999999996</v>
      </c>
      <c r="Q47" s="97"/>
      <c r="R47" s="96" t="s">
        <v>16</v>
      </c>
      <c r="S47" s="95">
        <v>6385.5360000000001</v>
      </c>
      <c r="T47" s="94">
        <v>6428.4790000000003</v>
      </c>
      <c r="U47" s="93">
        <v>7780.8469999999998</v>
      </c>
      <c r="V47" s="92">
        <v>7277.4319999999998</v>
      </c>
      <c r="W47" s="92">
        <v>7307.799</v>
      </c>
      <c r="X47" s="91">
        <v>4255.17</v>
      </c>
      <c r="Y47" s="90" t="s">
        <v>118</v>
      </c>
    </row>
    <row r="48" spans="1:25" ht="18" x14ac:dyDescent="0.4">
      <c r="A48" s="89" t="s">
        <v>117</v>
      </c>
      <c r="B48" s="34" t="s">
        <v>16</v>
      </c>
      <c r="C48" s="35">
        <v>992.27700000000004</v>
      </c>
      <c r="D48" s="36">
        <v>1135.95</v>
      </c>
      <c r="E48" s="37">
        <v>1353.5930000000001</v>
      </c>
      <c r="F48" s="38">
        <v>1520.5940000000001</v>
      </c>
      <c r="G48" s="38">
        <v>1652.1959999999999</v>
      </c>
      <c r="H48" s="38">
        <v>1905.806</v>
      </c>
      <c r="I48" s="39">
        <v>1</v>
      </c>
      <c r="J48" s="34" t="s">
        <v>16</v>
      </c>
      <c r="K48" s="35">
        <v>162.00946999999999</v>
      </c>
      <c r="L48" s="36">
        <v>181.58269000000001</v>
      </c>
      <c r="M48" s="37">
        <v>170.25824</v>
      </c>
      <c r="N48" s="38">
        <v>207.49926000000002</v>
      </c>
      <c r="O48" s="38">
        <v>231.62178</v>
      </c>
      <c r="P48" s="37">
        <v>488.91674</v>
      </c>
      <c r="Q48" s="40">
        <v>1</v>
      </c>
      <c r="R48" s="34" t="s">
        <v>16</v>
      </c>
      <c r="S48" s="35">
        <v>6124.8090000000002</v>
      </c>
      <c r="T48" s="36">
        <v>6255.8280000000004</v>
      </c>
      <c r="U48" s="37">
        <v>7950.2349999999997</v>
      </c>
      <c r="V48" s="38">
        <v>7328.19</v>
      </c>
      <c r="W48" s="38">
        <v>7133.1629999999996</v>
      </c>
      <c r="X48" s="41">
        <v>3898.0169999999998</v>
      </c>
      <c r="Y48" s="42" t="s">
        <v>116</v>
      </c>
    </row>
    <row r="49" spans="1:25" ht="18.75" thickBot="1" x14ac:dyDescent="0.45">
      <c r="A49" s="89" t="s">
        <v>115</v>
      </c>
      <c r="B49" s="34" t="s">
        <v>16</v>
      </c>
      <c r="C49" s="35">
        <v>276.51900000000001</v>
      </c>
      <c r="D49" s="36">
        <v>292.00900000000001</v>
      </c>
      <c r="E49" s="37">
        <v>305.93900000000002</v>
      </c>
      <c r="F49" s="38">
        <v>322.02100000000002</v>
      </c>
      <c r="G49" s="38">
        <v>356.23500000000001</v>
      </c>
      <c r="H49" s="38">
        <v>373.9</v>
      </c>
      <c r="I49" s="39">
        <v>2</v>
      </c>
      <c r="J49" s="34" t="s">
        <v>16</v>
      </c>
      <c r="K49" s="35">
        <v>36.688969999999998</v>
      </c>
      <c r="L49" s="36">
        <v>40.547599999999996</v>
      </c>
      <c r="M49" s="37">
        <v>43.026120000000006</v>
      </c>
      <c r="N49" s="38">
        <v>45.696510000000004</v>
      </c>
      <c r="O49" s="38">
        <v>43.212009999999999</v>
      </c>
      <c r="P49" s="37">
        <v>46.83296</v>
      </c>
      <c r="Q49" s="40">
        <v>3</v>
      </c>
      <c r="R49" s="34" t="s">
        <v>16</v>
      </c>
      <c r="S49" s="35">
        <v>7536.8429999999998</v>
      </c>
      <c r="T49" s="36">
        <v>7201.6350000000002</v>
      </c>
      <c r="U49" s="37">
        <v>7110.5410000000002</v>
      </c>
      <c r="V49" s="38">
        <v>7046.95</v>
      </c>
      <c r="W49" s="38">
        <v>8243.8889999999992</v>
      </c>
      <c r="X49" s="41">
        <v>7983.6940000000004</v>
      </c>
      <c r="Y49" s="42" t="s">
        <v>114</v>
      </c>
    </row>
    <row r="50" spans="1:25" ht="18" x14ac:dyDescent="0.4">
      <c r="A50" s="99" t="s">
        <v>113</v>
      </c>
      <c r="B50" s="96">
        <v>0</v>
      </c>
      <c r="C50" s="95">
        <v>2.5409999999999999</v>
      </c>
      <c r="D50" s="94">
        <v>2.8929999999999998</v>
      </c>
      <c r="E50" s="93">
        <v>3.645</v>
      </c>
      <c r="F50" s="92">
        <v>2.9329999999999998</v>
      </c>
      <c r="G50" s="92">
        <v>0.86699999999999999</v>
      </c>
      <c r="H50" s="92">
        <v>3.6779999999999999</v>
      </c>
      <c r="I50" s="98"/>
      <c r="J50" s="96">
        <v>0</v>
      </c>
      <c r="K50" s="95">
        <v>0.48335</v>
      </c>
      <c r="L50" s="94">
        <v>0.70849000000000006</v>
      </c>
      <c r="M50" s="93">
        <v>0.90359999999999996</v>
      </c>
      <c r="N50" s="92">
        <v>1.7599899999999997</v>
      </c>
      <c r="O50" s="92">
        <v>0.14835999999999999</v>
      </c>
      <c r="P50" s="93">
        <v>1.0063600000000001</v>
      </c>
      <c r="Q50" s="97"/>
      <c r="R50" s="96" t="s">
        <v>16</v>
      </c>
      <c r="S50" s="95">
        <v>5257.06</v>
      </c>
      <c r="T50" s="94">
        <v>4083.3319999999999</v>
      </c>
      <c r="U50" s="93">
        <v>4033.8649999999998</v>
      </c>
      <c r="V50" s="92">
        <v>1666.4870000000001</v>
      </c>
      <c r="W50" s="92">
        <v>5843.893</v>
      </c>
      <c r="X50" s="91">
        <v>3654.7559999999999</v>
      </c>
      <c r="Y50" s="90" t="s">
        <v>112</v>
      </c>
    </row>
    <row r="51" spans="1:25" ht="18.75" thickBot="1" x14ac:dyDescent="0.45">
      <c r="A51" s="88" t="s">
        <v>313</v>
      </c>
      <c r="B51" s="74" t="s">
        <v>16</v>
      </c>
      <c r="C51" s="75">
        <v>1.448</v>
      </c>
      <c r="D51" s="76">
        <v>1.677</v>
      </c>
      <c r="E51" s="77">
        <v>1.927</v>
      </c>
      <c r="F51" s="78">
        <v>1.4710000000000001</v>
      </c>
      <c r="G51" s="78">
        <v>1.7999999999999999E-2</v>
      </c>
      <c r="H51" s="78">
        <v>2.6669999999999998</v>
      </c>
      <c r="I51" s="79"/>
      <c r="J51" s="74" t="s">
        <v>16</v>
      </c>
      <c r="K51" s="75">
        <v>0.34060000000000001</v>
      </c>
      <c r="L51" s="76">
        <v>0.52598999999999996</v>
      </c>
      <c r="M51" s="77">
        <v>0.61990000000000001</v>
      </c>
      <c r="N51" s="78">
        <v>1.4174200000000001</v>
      </c>
      <c r="O51" s="78">
        <v>2.2100000000000002E-3</v>
      </c>
      <c r="P51" s="77">
        <v>0.82822000000000007</v>
      </c>
      <c r="Q51" s="80"/>
      <c r="R51" s="74" t="s">
        <v>16</v>
      </c>
      <c r="S51" s="75">
        <v>4251.3209999999999</v>
      </c>
      <c r="T51" s="76">
        <v>3188.2739999999999</v>
      </c>
      <c r="U51" s="77">
        <v>3108.5659999999998</v>
      </c>
      <c r="V51" s="78">
        <v>1037.8009999999999</v>
      </c>
      <c r="W51" s="78">
        <v>8144.7960000000003</v>
      </c>
      <c r="X51" s="81">
        <v>3220.1590000000001</v>
      </c>
      <c r="Y51" s="82" t="s">
        <v>312</v>
      </c>
    </row>
    <row r="52" spans="1:25" ht="18" x14ac:dyDescent="0.4">
      <c r="A52" s="116" t="s">
        <v>95</v>
      </c>
      <c r="B52" s="35"/>
      <c r="C52" s="35"/>
      <c r="D52" s="35"/>
      <c r="E52" s="35"/>
      <c r="F52" s="35"/>
      <c r="G52" s="35"/>
      <c r="H52" s="35"/>
      <c r="I52" s="40"/>
      <c r="J52" s="35"/>
      <c r="K52" s="35"/>
      <c r="L52" s="35"/>
      <c r="M52" s="35"/>
      <c r="N52" s="35"/>
      <c r="O52" s="35"/>
      <c r="P52" s="35"/>
      <c r="Q52" s="40"/>
      <c r="R52" s="35"/>
      <c r="S52" s="35"/>
      <c r="T52" s="35"/>
      <c r="U52" s="35"/>
      <c r="V52" s="35"/>
      <c r="W52" s="35"/>
      <c r="X52" s="35"/>
      <c r="Y52" s="8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10">
    <mergeCell ref="A2:A3"/>
    <mergeCell ref="B2:I2"/>
    <mergeCell ref="J2:Q2"/>
    <mergeCell ref="R2:X2"/>
    <mergeCell ref="Y2:Y3"/>
    <mergeCell ref="A30:A31"/>
    <mergeCell ref="B30:I30"/>
    <mergeCell ref="J30:Q30"/>
    <mergeCell ref="R30:X30"/>
    <mergeCell ref="Y30:Y31"/>
  </mergeCells>
  <phoneticPr fontId="3"/>
  <pageMargins left="0.74803149606299213" right="0.74803149606299213" top="0.98425196850393704" bottom="0.59055118110236227" header="0.51181102362204722" footer="0.31496062992125984"/>
  <pageSetup paperSize="8" scale="73" fitToHeight="0" orientation="landscape" r:id="rId8"/>
  <headerFooter>
    <oddHeader xml:space="preserve">&amp;R&amp;"-,斜体"&amp;K000000世界の貿易統計（輸入）
</oddHeader>
    <oddFooter>&amp;C140-141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7568D-0EFD-4372-8BD8-D64BA1E9773A}">
  <sheetPr codeName="Sheet86">
    <tabColor rgb="FFFFFF00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19.625" style="5" customWidth="1"/>
    <col min="2" max="8" width="9.75" style="5" customWidth="1"/>
    <col min="9" max="9" width="2.875" style="87" customWidth="1"/>
    <col min="10" max="16" width="9.75" style="5" customWidth="1"/>
    <col min="17" max="17" width="2.875" style="87" customWidth="1"/>
    <col min="18" max="24" width="9.75" style="5" customWidth="1"/>
    <col min="25" max="25" width="8.625" style="4" customWidth="1"/>
    <col min="26" max="16384" width="9.75" style="5"/>
  </cols>
  <sheetData>
    <row r="1" spans="1:25" ht="20.25" thickBot="1" x14ac:dyDescent="0.45">
      <c r="A1" s="1" t="s">
        <v>368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</row>
    <row r="2" spans="1:25" ht="18.75" customHeight="1" x14ac:dyDescent="0.4">
      <c r="A2" s="132" t="s">
        <v>191</v>
      </c>
      <c r="B2" s="134" t="s">
        <v>2</v>
      </c>
      <c r="C2" s="135"/>
      <c r="D2" s="135"/>
      <c r="E2" s="135"/>
      <c r="F2" s="135"/>
      <c r="G2" s="135"/>
      <c r="H2" s="135"/>
      <c r="I2" s="136"/>
      <c r="J2" s="134" t="s">
        <v>3</v>
      </c>
      <c r="K2" s="135"/>
      <c r="L2" s="135"/>
      <c r="M2" s="135"/>
      <c r="N2" s="135"/>
      <c r="O2" s="135"/>
      <c r="P2" s="135"/>
      <c r="Q2" s="136"/>
      <c r="R2" s="134" t="s">
        <v>4</v>
      </c>
      <c r="S2" s="135"/>
      <c r="T2" s="135"/>
      <c r="U2" s="135"/>
      <c r="V2" s="135"/>
      <c r="W2" s="135"/>
      <c r="X2" s="136"/>
      <c r="Y2" s="132" t="s">
        <v>190</v>
      </c>
    </row>
    <row r="3" spans="1:25" ht="18.75" thickBot="1" x14ac:dyDescent="0.45">
      <c r="A3" s="133"/>
      <c r="B3" s="6">
        <v>2012</v>
      </c>
      <c r="C3" s="7">
        <v>2017</v>
      </c>
      <c r="D3" s="8">
        <v>2018</v>
      </c>
      <c r="E3" s="9">
        <v>2019</v>
      </c>
      <c r="F3" s="10">
        <v>2020</v>
      </c>
      <c r="G3" s="10">
        <v>2021</v>
      </c>
      <c r="H3" s="11">
        <v>2022</v>
      </c>
      <c r="I3" s="12" t="s">
        <v>6</v>
      </c>
      <c r="J3" s="6">
        <v>2012</v>
      </c>
      <c r="K3" s="7">
        <v>2017</v>
      </c>
      <c r="L3" s="8">
        <v>2018</v>
      </c>
      <c r="M3" s="9">
        <v>2019</v>
      </c>
      <c r="N3" s="10">
        <v>2020</v>
      </c>
      <c r="O3" s="10">
        <v>2021</v>
      </c>
      <c r="P3" s="11">
        <v>2022</v>
      </c>
      <c r="Q3" s="12" t="s">
        <v>6</v>
      </c>
      <c r="R3" s="6">
        <v>2012</v>
      </c>
      <c r="S3" s="7">
        <v>2017</v>
      </c>
      <c r="T3" s="8">
        <v>2018</v>
      </c>
      <c r="U3" s="9">
        <v>2019</v>
      </c>
      <c r="V3" s="10">
        <v>2020</v>
      </c>
      <c r="W3" s="10">
        <v>2021</v>
      </c>
      <c r="X3" s="11">
        <v>2022</v>
      </c>
      <c r="Y3" s="133"/>
    </row>
    <row r="4" spans="1:25" ht="18.75" thickBot="1" x14ac:dyDescent="0.45">
      <c r="A4" s="63" t="s">
        <v>189</v>
      </c>
      <c r="B4" s="96">
        <v>1358.883</v>
      </c>
      <c r="C4" s="95">
        <v>2502.5549999999998</v>
      </c>
      <c r="D4" s="94">
        <v>2607.2959999999998</v>
      </c>
      <c r="E4" s="93">
        <v>2666.7629999999999</v>
      </c>
      <c r="F4" s="92">
        <v>2700.009</v>
      </c>
      <c r="G4" s="92">
        <v>3077.2820000000002</v>
      </c>
      <c r="H4" s="92">
        <v>2763.07</v>
      </c>
      <c r="I4" s="98"/>
      <c r="J4" s="96">
        <v>1116.3219999999999</v>
      </c>
      <c r="K4" s="95">
        <v>1740.3463400000001</v>
      </c>
      <c r="L4" s="94">
        <v>1859.61519</v>
      </c>
      <c r="M4" s="93">
        <v>1818.0274199999999</v>
      </c>
      <c r="N4" s="92">
        <v>1930.54783</v>
      </c>
      <c r="O4" s="92">
        <v>2173.8121599999999</v>
      </c>
      <c r="P4" s="93">
        <v>1951.7053000000001</v>
      </c>
      <c r="Q4" s="97"/>
      <c r="R4" s="96">
        <v>1217.2860000000001</v>
      </c>
      <c r="S4" s="95">
        <v>1437.9639999999999</v>
      </c>
      <c r="T4" s="94">
        <v>1402.0619999999999</v>
      </c>
      <c r="U4" s="93">
        <v>1466.8440000000001</v>
      </c>
      <c r="V4" s="92">
        <v>1398.5709999999999</v>
      </c>
      <c r="W4" s="92">
        <v>1415.615</v>
      </c>
      <c r="X4" s="91">
        <v>1415.721</v>
      </c>
      <c r="Y4" s="90" t="s">
        <v>188</v>
      </c>
    </row>
    <row r="5" spans="1:25" ht="18" x14ac:dyDescent="0.4">
      <c r="A5" s="43" t="s">
        <v>187</v>
      </c>
      <c r="B5" s="14">
        <v>287.43799999999999</v>
      </c>
      <c r="C5" s="15">
        <v>720.05700000000002</v>
      </c>
      <c r="D5" s="16">
        <v>694.625</v>
      </c>
      <c r="E5" s="17">
        <v>686.23599999999999</v>
      </c>
      <c r="F5" s="18">
        <v>532.63</v>
      </c>
      <c r="G5" s="18">
        <v>698.90700000000004</v>
      </c>
      <c r="H5" s="18">
        <v>577.34400000000005</v>
      </c>
      <c r="I5" s="19"/>
      <c r="J5" s="14">
        <v>310.55399999999997</v>
      </c>
      <c r="K5" s="15">
        <v>558.96326999999997</v>
      </c>
      <c r="L5" s="16">
        <v>583.91906000000006</v>
      </c>
      <c r="M5" s="17">
        <v>547.0706899999999</v>
      </c>
      <c r="N5" s="18">
        <v>514.37906999999996</v>
      </c>
      <c r="O5" s="18">
        <v>661.23994999999991</v>
      </c>
      <c r="P5" s="17">
        <v>523.79134999999997</v>
      </c>
      <c r="Q5" s="20"/>
      <c r="R5" s="14">
        <v>925.56500000000005</v>
      </c>
      <c r="S5" s="15">
        <v>1288.201</v>
      </c>
      <c r="T5" s="16">
        <v>1189.5909999999999</v>
      </c>
      <c r="U5" s="17">
        <v>1254.383</v>
      </c>
      <c r="V5" s="18">
        <v>1035.481</v>
      </c>
      <c r="W5" s="18">
        <v>1056.9639999999999</v>
      </c>
      <c r="X5" s="21">
        <v>1102.24</v>
      </c>
      <c r="Y5" s="22" t="s">
        <v>186</v>
      </c>
    </row>
    <row r="6" spans="1:25" ht="18" x14ac:dyDescent="0.4">
      <c r="A6" s="89" t="s">
        <v>175</v>
      </c>
      <c r="B6" s="34">
        <v>13.667999999999999</v>
      </c>
      <c r="C6" s="35">
        <v>53.890999999999998</v>
      </c>
      <c r="D6" s="36">
        <v>68.826999999999998</v>
      </c>
      <c r="E6" s="37">
        <v>72.355000000000004</v>
      </c>
      <c r="F6" s="38">
        <v>68.61</v>
      </c>
      <c r="G6" s="38">
        <v>98.775000000000006</v>
      </c>
      <c r="H6" s="38">
        <v>105.88500000000001</v>
      </c>
      <c r="I6" s="39">
        <v>7</v>
      </c>
      <c r="J6" s="34">
        <v>3.0409999999999999</v>
      </c>
      <c r="K6" s="35">
        <v>13.972379999999999</v>
      </c>
      <c r="L6" s="36">
        <v>17.38327</v>
      </c>
      <c r="M6" s="37">
        <v>18.839830000000003</v>
      </c>
      <c r="N6" s="38">
        <v>17.416580000000003</v>
      </c>
      <c r="O6" s="38">
        <v>22.982200000000002</v>
      </c>
      <c r="P6" s="37">
        <v>24.011389999999999</v>
      </c>
      <c r="Q6" s="40"/>
      <c r="R6" s="34">
        <v>4494.5739999999996</v>
      </c>
      <c r="S6" s="35">
        <v>3856.9659999999999</v>
      </c>
      <c r="T6" s="36">
        <v>3959.3820000000001</v>
      </c>
      <c r="U6" s="37">
        <v>3840.5340000000001</v>
      </c>
      <c r="V6" s="38">
        <v>3939.35</v>
      </c>
      <c r="W6" s="38">
        <v>4297.8909999999996</v>
      </c>
      <c r="X6" s="41">
        <v>4409.7820000000002</v>
      </c>
      <c r="Y6" s="42" t="s">
        <v>174</v>
      </c>
    </row>
    <row r="7" spans="1:25" ht="18" x14ac:dyDescent="0.4">
      <c r="A7" s="89" t="s">
        <v>177</v>
      </c>
      <c r="B7" s="34">
        <v>41.390999999999998</v>
      </c>
      <c r="C7" s="35">
        <v>98.37</v>
      </c>
      <c r="D7" s="36">
        <v>87.266000000000005</v>
      </c>
      <c r="E7" s="37">
        <v>86.503</v>
      </c>
      <c r="F7" s="38">
        <v>83.484999999999999</v>
      </c>
      <c r="G7" s="38">
        <v>97.643000000000001</v>
      </c>
      <c r="H7" s="38">
        <v>94.65</v>
      </c>
      <c r="I7" s="39">
        <v>8</v>
      </c>
      <c r="J7" s="34">
        <v>51.567999999999998</v>
      </c>
      <c r="K7" s="35">
        <v>87.504000000000005</v>
      </c>
      <c r="L7" s="36">
        <v>78.722800000000007</v>
      </c>
      <c r="M7" s="37">
        <v>89.852159999999998</v>
      </c>
      <c r="N7" s="38">
        <v>91.46605000000001</v>
      </c>
      <c r="O7" s="38">
        <v>104.81761</v>
      </c>
      <c r="P7" s="37">
        <v>89.455929999999995</v>
      </c>
      <c r="Q7" s="40">
        <v>3</v>
      </c>
      <c r="R7" s="34">
        <v>802.649</v>
      </c>
      <c r="S7" s="35">
        <v>1124.1769999999999</v>
      </c>
      <c r="T7" s="36">
        <v>1108.5229999999999</v>
      </c>
      <c r="U7" s="37">
        <v>962.726</v>
      </c>
      <c r="V7" s="38">
        <v>912.74300000000005</v>
      </c>
      <c r="W7" s="38">
        <v>931.55100000000004</v>
      </c>
      <c r="X7" s="41">
        <v>1058.0630000000001</v>
      </c>
      <c r="Y7" s="42" t="s">
        <v>176</v>
      </c>
    </row>
    <row r="8" spans="1:25" ht="18" x14ac:dyDescent="0.4">
      <c r="A8" s="89" t="s">
        <v>179</v>
      </c>
      <c r="B8" s="34">
        <v>56.030999999999999</v>
      </c>
      <c r="C8" s="35">
        <v>60.165999999999997</v>
      </c>
      <c r="D8" s="36">
        <v>42.106000000000002</v>
      </c>
      <c r="E8" s="37">
        <v>47.817999999999998</v>
      </c>
      <c r="F8" s="38">
        <v>61.195999999999998</v>
      </c>
      <c r="G8" s="38">
        <v>70.367000000000004</v>
      </c>
      <c r="H8" s="38">
        <v>48.3</v>
      </c>
      <c r="I8" s="39"/>
      <c r="J8" s="34">
        <v>70.39</v>
      </c>
      <c r="K8" s="35">
        <v>70.377080000000007</v>
      </c>
      <c r="L8" s="36">
        <v>53.572029999999998</v>
      </c>
      <c r="M8" s="37">
        <v>54.722910000000006</v>
      </c>
      <c r="N8" s="38">
        <v>79.583679999999987</v>
      </c>
      <c r="O8" s="38">
        <v>86.586269999999999</v>
      </c>
      <c r="P8" s="37">
        <v>38.354669999999999</v>
      </c>
      <c r="Q8" s="40">
        <v>10</v>
      </c>
      <c r="R8" s="34">
        <v>796.00800000000004</v>
      </c>
      <c r="S8" s="35">
        <v>854.90899999999999</v>
      </c>
      <c r="T8" s="36">
        <v>785.97</v>
      </c>
      <c r="U8" s="37">
        <v>873.82</v>
      </c>
      <c r="V8" s="38">
        <v>768.952</v>
      </c>
      <c r="W8" s="38">
        <v>812.68100000000004</v>
      </c>
      <c r="X8" s="41">
        <v>1259.299</v>
      </c>
      <c r="Y8" s="42" t="s">
        <v>178</v>
      </c>
    </row>
    <row r="9" spans="1:25" ht="18" x14ac:dyDescent="0.4">
      <c r="A9" s="89" t="s">
        <v>183</v>
      </c>
      <c r="B9" s="34">
        <v>48.706000000000003</v>
      </c>
      <c r="C9" s="35">
        <v>30.556999999999999</v>
      </c>
      <c r="D9" s="36">
        <v>34.066000000000003</v>
      </c>
      <c r="E9" s="37">
        <v>34.476999999999997</v>
      </c>
      <c r="F9" s="38">
        <v>30.172000000000001</v>
      </c>
      <c r="G9" s="38">
        <v>38.725000000000001</v>
      </c>
      <c r="H9" s="38">
        <v>32.789000000000001</v>
      </c>
      <c r="I9" s="39"/>
      <c r="J9" s="34">
        <v>9.8710000000000004</v>
      </c>
      <c r="K9" s="35">
        <v>6.6234099999999998</v>
      </c>
      <c r="L9" s="36">
        <v>7.5907900000000001</v>
      </c>
      <c r="M9" s="37">
        <v>7.4329900000000002</v>
      </c>
      <c r="N9" s="38">
        <v>6.7962899999999999</v>
      </c>
      <c r="O9" s="38">
        <v>8.94693</v>
      </c>
      <c r="P9" s="37">
        <v>7.6911400000000008</v>
      </c>
      <c r="Q9" s="40"/>
      <c r="R9" s="34">
        <v>4934.2520000000004</v>
      </c>
      <c r="S9" s="35">
        <v>4613.4849999999997</v>
      </c>
      <c r="T9" s="36">
        <v>4487.8069999999998</v>
      </c>
      <c r="U9" s="37">
        <v>4638.3760000000002</v>
      </c>
      <c r="V9" s="38">
        <v>4439.4809999999998</v>
      </c>
      <c r="W9" s="38">
        <v>4328.3</v>
      </c>
      <c r="X9" s="41">
        <v>4263.2169999999996</v>
      </c>
      <c r="Y9" s="42" t="s">
        <v>182</v>
      </c>
    </row>
    <row r="10" spans="1:25" ht="18" x14ac:dyDescent="0.4">
      <c r="A10" s="100" t="s">
        <v>291</v>
      </c>
      <c r="B10" s="44">
        <v>3.4889999999999999</v>
      </c>
      <c r="C10" s="45">
        <v>16.347000000000001</v>
      </c>
      <c r="D10" s="46">
        <v>12.125</v>
      </c>
      <c r="E10" s="47">
        <v>26.007999999999999</v>
      </c>
      <c r="F10" s="48">
        <v>16.992999999999999</v>
      </c>
      <c r="G10" s="48">
        <v>49.576000000000001</v>
      </c>
      <c r="H10" s="48">
        <v>31.347000000000001</v>
      </c>
      <c r="I10" s="49"/>
      <c r="J10" s="44">
        <v>4.3170000000000002</v>
      </c>
      <c r="K10" s="45">
        <v>22.35586</v>
      </c>
      <c r="L10" s="46">
        <v>17.155000000000001</v>
      </c>
      <c r="M10" s="47">
        <v>36.090000000000003</v>
      </c>
      <c r="N10" s="48">
        <v>22.786999999999999</v>
      </c>
      <c r="O10" s="48">
        <v>67.921000000000006</v>
      </c>
      <c r="P10" s="47">
        <v>42.944000000000003</v>
      </c>
      <c r="Q10" s="50">
        <v>9</v>
      </c>
      <c r="R10" s="44">
        <v>808.2</v>
      </c>
      <c r="S10" s="45">
        <v>731.21799999999996</v>
      </c>
      <c r="T10" s="46">
        <v>706.79100000000005</v>
      </c>
      <c r="U10" s="47">
        <v>720.64300000000003</v>
      </c>
      <c r="V10" s="48">
        <v>745.73199999999997</v>
      </c>
      <c r="W10" s="48">
        <v>729.90700000000004</v>
      </c>
      <c r="X10" s="51">
        <v>729.95100000000002</v>
      </c>
      <c r="Y10" s="52" t="s">
        <v>292</v>
      </c>
    </row>
    <row r="11" spans="1:25" ht="18" x14ac:dyDescent="0.4">
      <c r="A11" s="89" t="s">
        <v>195</v>
      </c>
      <c r="B11" s="34">
        <v>9.4350000000000005</v>
      </c>
      <c r="C11" s="35">
        <v>19.167000000000002</v>
      </c>
      <c r="D11" s="36">
        <v>33.414000000000001</v>
      </c>
      <c r="E11" s="37">
        <v>29.637</v>
      </c>
      <c r="F11" s="38">
        <v>31.370999999999999</v>
      </c>
      <c r="G11" s="38">
        <v>52.347999999999999</v>
      </c>
      <c r="H11" s="38">
        <v>28.036000000000001</v>
      </c>
      <c r="I11" s="39"/>
      <c r="J11" s="34">
        <v>21.283000000000001</v>
      </c>
      <c r="K11" s="35">
        <v>23.596169999999997</v>
      </c>
      <c r="L11" s="36">
        <v>33.368919999999996</v>
      </c>
      <c r="M11" s="37">
        <v>33.32508</v>
      </c>
      <c r="N11" s="38">
        <v>35.270319999999998</v>
      </c>
      <c r="O11" s="38">
        <v>40.244800000000005</v>
      </c>
      <c r="P11" s="37">
        <v>22.367349999999998</v>
      </c>
      <c r="Q11" s="40"/>
      <c r="R11" s="34">
        <v>443.31200000000001</v>
      </c>
      <c r="S11" s="35">
        <v>812.29300000000001</v>
      </c>
      <c r="T11" s="36">
        <v>1001.351</v>
      </c>
      <c r="U11" s="37">
        <v>889.33</v>
      </c>
      <c r="V11" s="38">
        <v>889.44500000000005</v>
      </c>
      <c r="W11" s="38">
        <v>1300.739</v>
      </c>
      <c r="X11" s="41">
        <v>1253.434</v>
      </c>
      <c r="Y11" s="42" t="s">
        <v>196</v>
      </c>
    </row>
    <row r="12" spans="1:25" ht="18" x14ac:dyDescent="0.4">
      <c r="A12" s="89" t="s">
        <v>159</v>
      </c>
      <c r="B12" s="34">
        <v>28.745999999999999</v>
      </c>
      <c r="C12" s="35">
        <v>31.393999999999998</v>
      </c>
      <c r="D12" s="36">
        <v>35.67</v>
      </c>
      <c r="E12" s="37">
        <v>31.568999999999999</v>
      </c>
      <c r="F12" s="38">
        <v>31.855</v>
      </c>
      <c r="G12" s="38">
        <v>34.392000000000003</v>
      </c>
      <c r="H12" s="38">
        <v>27.870999999999999</v>
      </c>
      <c r="I12" s="39"/>
      <c r="J12" s="34">
        <v>22.715</v>
      </c>
      <c r="K12" s="35">
        <v>23.648209999999999</v>
      </c>
      <c r="L12" s="36">
        <v>26.823650000000001</v>
      </c>
      <c r="M12" s="37">
        <v>25.547529999999998</v>
      </c>
      <c r="N12" s="38">
        <v>26.966180000000001</v>
      </c>
      <c r="O12" s="38">
        <v>33.939190000000004</v>
      </c>
      <c r="P12" s="37">
        <v>29.316980000000001</v>
      </c>
      <c r="Q12" s="40"/>
      <c r="R12" s="34">
        <v>1265.5070000000001</v>
      </c>
      <c r="S12" s="35">
        <v>1327.5419999999999</v>
      </c>
      <c r="T12" s="36">
        <v>1329.797</v>
      </c>
      <c r="U12" s="37">
        <v>1235.6969999999999</v>
      </c>
      <c r="V12" s="38">
        <v>1181.2940000000001</v>
      </c>
      <c r="W12" s="38">
        <v>1013.342</v>
      </c>
      <c r="X12" s="41">
        <v>950.678</v>
      </c>
      <c r="Y12" s="42" t="s">
        <v>158</v>
      </c>
    </row>
    <row r="13" spans="1:25" ht="18" x14ac:dyDescent="0.4">
      <c r="A13" s="89" t="s">
        <v>181</v>
      </c>
      <c r="B13" s="34">
        <v>33.293999999999997</v>
      </c>
      <c r="C13" s="35">
        <v>39.93</v>
      </c>
      <c r="D13" s="36">
        <v>35.844000000000001</v>
      </c>
      <c r="E13" s="37">
        <v>32.067999999999998</v>
      </c>
      <c r="F13" s="38">
        <v>30.920999999999999</v>
      </c>
      <c r="G13" s="38">
        <v>28.084</v>
      </c>
      <c r="H13" s="38">
        <v>24.643999999999998</v>
      </c>
      <c r="I13" s="39"/>
      <c r="J13" s="34">
        <v>22.797000000000001</v>
      </c>
      <c r="K13" s="35">
        <v>19.932369999999999</v>
      </c>
      <c r="L13" s="36">
        <v>18.422729999999998</v>
      </c>
      <c r="M13" s="37">
        <v>15.461559999999999</v>
      </c>
      <c r="N13" s="38">
        <v>13.746049999999999</v>
      </c>
      <c r="O13" s="38">
        <v>11.15442</v>
      </c>
      <c r="P13" s="37">
        <v>9.2594999999999992</v>
      </c>
      <c r="Q13" s="40"/>
      <c r="R13" s="34">
        <v>1460.4549999999999</v>
      </c>
      <c r="S13" s="35">
        <v>2003.2739999999999</v>
      </c>
      <c r="T13" s="36">
        <v>1945.64</v>
      </c>
      <c r="U13" s="37">
        <v>2074.047</v>
      </c>
      <c r="V13" s="38">
        <v>2249.4459999999999</v>
      </c>
      <c r="W13" s="38">
        <v>2517.7460000000001</v>
      </c>
      <c r="X13" s="41">
        <v>2661.4830000000002</v>
      </c>
      <c r="Y13" s="42" t="s">
        <v>180</v>
      </c>
    </row>
    <row r="14" spans="1:25" ht="18" x14ac:dyDescent="0.4">
      <c r="A14" s="89" t="s">
        <v>212</v>
      </c>
      <c r="B14" s="34">
        <v>5.7510000000000003</v>
      </c>
      <c r="C14" s="35">
        <v>13.265000000000001</v>
      </c>
      <c r="D14" s="36">
        <v>14.173</v>
      </c>
      <c r="E14" s="37">
        <v>15.629</v>
      </c>
      <c r="F14" s="38">
        <v>22.170999999999999</v>
      </c>
      <c r="G14" s="38">
        <v>21.689</v>
      </c>
      <c r="H14" s="38">
        <v>22.074999999999999</v>
      </c>
      <c r="I14" s="39"/>
      <c r="J14" s="34">
        <v>4.7240000000000002</v>
      </c>
      <c r="K14" s="35">
        <v>8.0013400000000008</v>
      </c>
      <c r="L14" s="36">
        <v>7.8061600000000002</v>
      </c>
      <c r="M14" s="37">
        <v>9.2488799999999998</v>
      </c>
      <c r="N14" s="38">
        <v>12.375780000000001</v>
      </c>
      <c r="O14" s="38">
        <v>11.02458</v>
      </c>
      <c r="P14" s="37">
        <v>10.23076</v>
      </c>
      <c r="Q14" s="40"/>
      <c r="R14" s="34">
        <v>1217.4010000000001</v>
      </c>
      <c r="S14" s="35">
        <v>1657.847</v>
      </c>
      <c r="T14" s="36">
        <v>1815.617</v>
      </c>
      <c r="U14" s="37">
        <v>1689.826</v>
      </c>
      <c r="V14" s="38">
        <v>1791.4829999999999</v>
      </c>
      <c r="W14" s="38">
        <v>1967.3309999999999</v>
      </c>
      <c r="X14" s="41">
        <v>2157.7089999999998</v>
      </c>
      <c r="Y14" s="42" t="s">
        <v>213</v>
      </c>
    </row>
    <row r="15" spans="1:25" ht="18" x14ac:dyDescent="0.4">
      <c r="A15" s="100" t="s">
        <v>169</v>
      </c>
      <c r="B15" s="44" t="s">
        <v>16</v>
      </c>
      <c r="C15" s="45">
        <v>235.21700000000001</v>
      </c>
      <c r="D15" s="46">
        <v>188.30099999999999</v>
      </c>
      <c r="E15" s="47">
        <v>181.81800000000001</v>
      </c>
      <c r="F15" s="48">
        <v>20.606000000000002</v>
      </c>
      <c r="G15" s="48">
        <v>25.879000000000001</v>
      </c>
      <c r="H15" s="48">
        <v>21.861999999999998</v>
      </c>
      <c r="I15" s="49"/>
      <c r="J15" s="44" t="s">
        <v>16</v>
      </c>
      <c r="K15" s="45">
        <v>84.848289999999992</v>
      </c>
      <c r="L15" s="46">
        <v>69.481020000000001</v>
      </c>
      <c r="M15" s="47">
        <v>64.009969999999996</v>
      </c>
      <c r="N15" s="48">
        <v>7.5882899999999998</v>
      </c>
      <c r="O15" s="48">
        <v>9.5558300000000003</v>
      </c>
      <c r="P15" s="47">
        <v>37.660160000000005</v>
      </c>
      <c r="Q15" s="50"/>
      <c r="R15" s="44" t="s">
        <v>16</v>
      </c>
      <c r="S15" s="45">
        <v>2772.2069999999999</v>
      </c>
      <c r="T15" s="46">
        <v>2710.107</v>
      </c>
      <c r="U15" s="47">
        <v>2840.4639999999999</v>
      </c>
      <c r="V15" s="48">
        <v>2715.5</v>
      </c>
      <c r="W15" s="48">
        <v>2708.19</v>
      </c>
      <c r="X15" s="51">
        <v>580.50699999999995</v>
      </c>
      <c r="Y15" s="52" t="s">
        <v>168</v>
      </c>
    </row>
    <row r="16" spans="1:25" ht="18" x14ac:dyDescent="0.4">
      <c r="A16" s="89" t="s">
        <v>161</v>
      </c>
      <c r="B16" s="34">
        <v>15.943</v>
      </c>
      <c r="C16" s="35">
        <v>19.887</v>
      </c>
      <c r="D16" s="36">
        <v>23.574000000000002</v>
      </c>
      <c r="E16" s="37">
        <v>14.994999999999999</v>
      </c>
      <c r="F16" s="38">
        <v>23.75</v>
      </c>
      <c r="G16" s="38">
        <v>30.585000000000001</v>
      </c>
      <c r="H16" s="38">
        <v>21.472999999999999</v>
      </c>
      <c r="I16" s="39"/>
      <c r="J16" s="34">
        <v>60.637</v>
      </c>
      <c r="K16" s="35">
        <v>61.388940000000005</v>
      </c>
      <c r="L16" s="36">
        <v>62.411149999999999</v>
      </c>
      <c r="M16" s="37">
        <v>38.028839999999995</v>
      </c>
      <c r="N16" s="38">
        <v>63.05415</v>
      </c>
      <c r="O16" s="38">
        <v>76.83935000000001</v>
      </c>
      <c r="P16" s="37">
        <v>57.919730000000001</v>
      </c>
      <c r="Q16" s="40">
        <v>8</v>
      </c>
      <c r="R16" s="34">
        <v>262.92500000000001</v>
      </c>
      <c r="S16" s="35">
        <v>323.95100000000002</v>
      </c>
      <c r="T16" s="36">
        <v>377.721</v>
      </c>
      <c r="U16" s="37">
        <v>394.30599999999998</v>
      </c>
      <c r="V16" s="38">
        <v>376.66</v>
      </c>
      <c r="W16" s="38">
        <v>398.03800000000001</v>
      </c>
      <c r="X16" s="41">
        <v>370.73700000000002</v>
      </c>
      <c r="Y16" s="42" t="s">
        <v>160</v>
      </c>
    </row>
    <row r="17" spans="1:25" ht="18" x14ac:dyDescent="0.4">
      <c r="A17" s="89" t="s">
        <v>210</v>
      </c>
      <c r="B17" s="34">
        <v>6.9080000000000004</v>
      </c>
      <c r="C17" s="35">
        <v>22.521000000000001</v>
      </c>
      <c r="D17" s="36">
        <v>18.605</v>
      </c>
      <c r="E17" s="37">
        <v>23.111999999999998</v>
      </c>
      <c r="F17" s="38">
        <v>20.683</v>
      </c>
      <c r="G17" s="38">
        <v>28.506</v>
      </c>
      <c r="H17" s="38">
        <v>14.744999999999999</v>
      </c>
      <c r="I17" s="39"/>
      <c r="J17" s="34">
        <v>7.3869999999999996</v>
      </c>
      <c r="K17" s="35">
        <v>14.62528</v>
      </c>
      <c r="L17" s="36">
        <v>9.0347600000000003</v>
      </c>
      <c r="M17" s="37">
        <v>11.5021</v>
      </c>
      <c r="N17" s="38">
        <v>11.23798</v>
      </c>
      <c r="O17" s="38">
        <v>11.53444</v>
      </c>
      <c r="P17" s="37">
        <v>8.8452900000000003</v>
      </c>
      <c r="Q17" s="40"/>
      <c r="R17" s="34">
        <v>935.15599999999995</v>
      </c>
      <c r="S17" s="35">
        <v>1539.8679999999999</v>
      </c>
      <c r="T17" s="36">
        <v>2059.2689999999998</v>
      </c>
      <c r="U17" s="37">
        <v>2009.3720000000001</v>
      </c>
      <c r="V17" s="38">
        <v>1840.4549999999999</v>
      </c>
      <c r="W17" s="38">
        <v>2471.3809999999999</v>
      </c>
      <c r="X17" s="41">
        <v>1666.989</v>
      </c>
      <c r="Y17" s="42" t="s">
        <v>211</v>
      </c>
    </row>
    <row r="18" spans="1:25" ht="18" x14ac:dyDescent="0.4">
      <c r="A18" s="89" t="s">
        <v>315</v>
      </c>
      <c r="B18" s="34">
        <v>8.7509999999999994</v>
      </c>
      <c r="C18" s="35">
        <v>11.939</v>
      </c>
      <c r="D18" s="36">
        <v>12.548999999999999</v>
      </c>
      <c r="E18" s="37">
        <v>12.879</v>
      </c>
      <c r="F18" s="38">
        <v>12.135999999999999</v>
      </c>
      <c r="G18" s="38">
        <v>12.606</v>
      </c>
      <c r="H18" s="38">
        <v>12.069000000000001</v>
      </c>
      <c r="I18" s="39"/>
      <c r="J18" s="34">
        <v>6.4470000000000001</v>
      </c>
      <c r="K18" s="35">
        <v>9.3569999999999993</v>
      </c>
      <c r="L18" s="36">
        <v>8.6093399999999995</v>
      </c>
      <c r="M18" s="37">
        <v>9.5595599999999994</v>
      </c>
      <c r="N18" s="38">
        <v>11.051159999999999</v>
      </c>
      <c r="O18" s="38">
        <v>10.418559999999999</v>
      </c>
      <c r="P18" s="37">
        <v>9.7757900000000006</v>
      </c>
      <c r="Q18" s="40"/>
      <c r="R18" s="34">
        <v>1357.376</v>
      </c>
      <c r="S18" s="35">
        <v>1275.943</v>
      </c>
      <c r="T18" s="36">
        <v>1457.6030000000001</v>
      </c>
      <c r="U18" s="37">
        <v>1347.2380000000001</v>
      </c>
      <c r="V18" s="38">
        <v>1098.165</v>
      </c>
      <c r="W18" s="38">
        <v>1209.9559999999999</v>
      </c>
      <c r="X18" s="41">
        <v>1234.5809999999999</v>
      </c>
      <c r="Y18" s="42" t="s">
        <v>314</v>
      </c>
    </row>
    <row r="19" spans="1:25" ht="18" x14ac:dyDescent="0.4">
      <c r="A19" s="89" t="s">
        <v>317</v>
      </c>
      <c r="B19" s="34">
        <v>1.25</v>
      </c>
      <c r="C19" s="35">
        <v>1.1000000000000001</v>
      </c>
      <c r="D19" s="36">
        <v>8.3360000000000003</v>
      </c>
      <c r="E19" s="37">
        <v>10.875999999999999</v>
      </c>
      <c r="F19" s="38">
        <v>10.961</v>
      </c>
      <c r="G19" s="38">
        <v>25.489000000000001</v>
      </c>
      <c r="H19" s="38">
        <v>11.35</v>
      </c>
      <c r="I19" s="39"/>
      <c r="J19" s="34">
        <v>1.8</v>
      </c>
      <c r="K19" s="35">
        <v>1.5</v>
      </c>
      <c r="L19" s="36">
        <v>11.62837</v>
      </c>
      <c r="M19" s="37">
        <v>14.47447</v>
      </c>
      <c r="N19" s="38">
        <v>15.258700000000001</v>
      </c>
      <c r="O19" s="38">
        <v>35.579970000000003</v>
      </c>
      <c r="P19" s="37">
        <v>15.69</v>
      </c>
      <c r="Q19" s="40"/>
      <c r="R19" s="34">
        <v>694.44399999999996</v>
      </c>
      <c r="S19" s="35">
        <v>733.33299999999997</v>
      </c>
      <c r="T19" s="36">
        <v>716.86699999999996</v>
      </c>
      <c r="U19" s="37">
        <v>751.39200000000005</v>
      </c>
      <c r="V19" s="38">
        <v>718.34400000000005</v>
      </c>
      <c r="W19" s="38">
        <v>716.38599999999997</v>
      </c>
      <c r="X19" s="41">
        <v>723.39099999999996</v>
      </c>
      <c r="Y19" s="42" t="s">
        <v>318</v>
      </c>
    </row>
    <row r="20" spans="1:25" ht="18" x14ac:dyDescent="0.4">
      <c r="A20" s="100" t="s">
        <v>289</v>
      </c>
      <c r="B20" s="44">
        <v>8.0000000000000002E-3</v>
      </c>
      <c r="C20" s="45">
        <v>14.388999999999999</v>
      </c>
      <c r="D20" s="46">
        <v>12.1</v>
      </c>
      <c r="E20" s="47">
        <v>6.0000000000000001E-3</v>
      </c>
      <c r="F20" s="48">
        <v>13.599</v>
      </c>
      <c r="G20" s="48">
        <v>12.939</v>
      </c>
      <c r="H20" s="48">
        <v>9.6210000000000004</v>
      </c>
      <c r="I20" s="49"/>
      <c r="J20" s="44">
        <v>3.0000000000000001E-3</v>
      </c>
      <c r="K20" s="45">
        <v>18.101130000000001</v>
      </c>
      <c r="L20" s="46">
        <v>15.689</v>
      </c>
      <c r="M20" s="47">
        <v>1.333E-2</v>
      </c>
      <c r="N20" s="48">
        <v>15.019500000000001</v>
      </c>
      <c r="O20" s="48">
        <v>16.549160000000001</v>
      </c>
      <c r="P20" s="47">
        <v>10.074819999999999</v>
      </c>
      <c r="Q20" s="50"/>
      <c r="R20" s="44">
        <v>2666.6669999999999</v>
      </c>
      <c r="S20" s="45">
        <v>794.923</v>
      </c>
      <c r="T20" s="46">
        <v>771.24099999999999</v>
      </c>
      <c r="U20" s="47">
        <v>450.113</v>
      </c>
      <c r="V20" s="48">
        <v>905.423</v>
      </c>
      <c r="W20" s="48">
        <v>781.85199999999998</v>
      </c>
      <c r="X20" s="51">
        <v>954.95500000000004</v>
      </c>
      <c r="Y20" s="52" t="s">
        <v>290</v>
      </c>
    </row>
    <row r="21" spans="1:25" ht="18" x14ac:dyDescent="0.4">
      <c r="A21" s="89" t="s">
        <v>280</v>
      </c>
      <c r="B21" s="34">
        <v>4.0910000000000002</v>
      </c>
      <c r="C21" s="35">
        <v>1.4930000000000001</v>
      </c>
      <c r="D21" s="36">
        <v>1.1040000000000001</v>
      </c>
      <c r="E21" s="37">
        <v>6.64</v>
      </c>
      <c r="F21" s="38">
        <v>10.443</v>
      </c>
      <c r="G21" s="38">
        <v>6.8049999999999997</v>
      </c>
      <c r="H21" s="38">
        <v>9.5869999999999997</v>
      </c>
      <c r="I21" s="39"/>
      <c r="J21" s="34">
        <v>3.2709999999999999</v>
      </c>
      <c r="K21" s="35">
        <v>1.06803</v>
      </c>
      <c r="L21" s="36">
        <v>0.88439999999999996</v>
      </c>
      <c r="M21" s="37">
        <v>5.5992799999999994</v>
      </c>
      <c r="N21" s="38">
        <v>9.2118899999999986</v>
      </c>
      <c r="O21" s="38">
        <v>6.0190400000000004</v>
      </c>
      <c r="P21" s="37">
        <v>8.2280499999999996</v>
      </c>
      <c r="Q21" s="40"/>
      <c r="R21" s="34">
        <v>1250.6880000000001</v>
      </c>
      <c r="S21" s="35">
        <v>1397.9010000000001</v>
      </c>
      <c r="T21" s="36">
        <v>1248.3040000000001</v>
      </c>
      <c r="U21" s="37">
        <v>1185.867</v>
      </c>
      <c r="V21" s="38">
        <v>1133.644</v>
      </c>
      <c r="W21" s="38">
        <v>1130.579</v>
      </c>
      <c r="X21" s="41">
        <v>1165.1610000000001</v>
      </c>
      <c r="Y21" s="42" t="s">
        <v>281</v>
      </c>
    </row>
    <row r="22" spans="1:25" ht="18" x14ac:dyDescent="0.4">
      <c r="A22" s="89" t="s">
        <v>165</v>
      </c>
      <c r="B22" s="34">
        <v>0.35899999999999999</v>
      </c>
      <c r="C22" s="35">
        <v>7.5149999999999997</v>
      </c>
      <c r="D22" s="36">
        <v>18.675999999999998</v>
      </c>
      <c r="E22" s="37">
        <v>7.9820000000000002</v>
      </c>
      <c r="F22" s="38">
        <v>10.336</v>
      </c>
      <c r="G22" s="38">
        <v>8.9770000000000003</v>
      </c>
      <c r="H22" s="38">
        <v>7.4109999999999996</v>
      </c>
      <c r="I22" s="39"/>
      <c r="J22" s="34">
        <v>0.375</v>
      </c>
      <c r="K22" s="35">
        <v>29.945</v>
      </c>
      <c r="L22" s="36">
        <v>71.684269999999998</v>
      </c>
      <c r="M22" s="37">
        <v>27.067139999999998</v>
      </c>
      <c r="N22" s="38">
        <v>37.409620000000004</v>
      </c>
      <c r="O22" s="38">
        <v>34.653330000000004</v>
      </c>
      <c r="P22" s="37">
        <v>35.09695</v>
      </c>
      <c r="Q22" s="40"/>
      <c r="R22" s="34">
        <v>957.33299999999997</v>
      </c>
      <c r="S22" s="35">
        <v>250.96</v>
      </c>
      <c r="T22" s="36">
        <v>260.53100000000001</v>
      </c>
      <c r="U22" s="37">
        <v>294.89600000000002</v>
      </c>
      <c r="V22" s="38">
        <v>276.29300000000001</v>
      </c>
      <c r="W22" s="38">
        <v>259.05200000000002</v>
      </c>
      <c r="X22" s="41">
        <v>211.15799999999999</v>
      </c>
      <c r="Y22" s="42" t="s">
        <v>164</v>
      </c>
    </row>
    <row r="23" spans="1:25" ht="18.75" thickBot="1" x14ac:dyDescent="0.45">
      <c r="A23" s="88" t="s">
        <v>319</v>
      </c>
      <c r="B23" s="74">
        <v>1.0389999999999999</v>
      </c>
      <c r="C23" s="75">
        <v>4.585</v>
      </c>
      <c r="D23" s="76">
        <v>4.8170000000000002</v>
      </c>
      <c r="E23" s="77">
        <v>8.1980000000000004</v>
      </c>
      <c r="F23" s="78">
        <v>5.1239999999999997</v>
      </c>
      <c r="G23" s="78">
        <v>10.464</v>
      </c>
      <c r="H23" s="78">
        <v>7.0359999999999996</v>
      </c>
      <c r="I23" s="79"/>
      <c r="J23" s="74">
        <v>9.484</v>
      </c>
      <c r="K23" s="75">
        <v>11.457240000000001</v>
      </c>
      <c r="L23" s="76">
        <v>19.548400000000001</v>
      </c>
      <c r="M23" s="77">
        <v>21.433150000000001</v>
      </c>
      <c r="N23" s="78">
        <v>12.608379999999999</v>
      </c>
      <c r="O23" s="78">
        <v>25.16414</v>
      </c>
      <c r="P23" s="77">
        <v>18.2425</v>
      </c>
      <c r="Q23" s="80"/>
      <c r="R23" s="74">
        <v>109.553</v>
      </c>
      <c r="S23" s="75">
        <v>400.18400000000003</v>
      </c>
      <c r="T23" s="76">
        <v>246.41399999999999</v>
      </c>
      <c r="U23" s="77">
        <v>382.49200000000002</v>
      </c>
      <c r="V23" s="78">
        <v>406.39600000000002</v>
      </c>
      <c r="W23" s="78">
        <v>415.83</v>
      </c>
      <c r="X23" s="81">
        <v>385.69299999999998</v>
      </c>
      <c r="Y23" s="82" t="s">
        <v>320</v>
      </c>
    </row>
    <row r="24" spans="1:25" ht="18" x14ac:dyDescent="0.4">
      <c r="A24" s="43" t="s">
        <v>155</v>
      </c>
      <c r="B24" s="14">
        <v>745.65300000000002</v>
      </c>
      <c r="C24" s="15">
        <v>1246.489</v>
      </c>
      <c r="D24" s="16">
        <v>1401.7339999999999</v>
      </c>
      <c r="E24" s="17">
        <v>1451.3150000000001</v>
      </c>
      <c r="F24" s="18">
        <v>1580.3389999999999</v>
      </c>
      <c r="G24" s="18">
        <v>1711.8389999999999</v>
      </c>
      <c r="H24" s="18">
        <v>1472.212</v>
      </c>
      <c r="I24" s="19"/>
      <c r="J24" s="14">
        <v>408.12599999999998</v>
      </c>
      <c r="K24" s="15">
        <v>652.34143999999992</v>
      </c>
      <c r="L24" s="16">
        <v>754.69833999999992</v>
      </c>
      <c r="M24" s="17">
        <v>746.28145999999992</v>
      </c>
      <c r="N24" s="18">
        <v>804.32636000000002</v>
      </c>
      <c r="O24" s="18">
        <v>885.78309999999999</v>
      </c>
      <c r="P24" s="17">
        <v>792.29330000000004</v>
      </c>
      <c r="Q24" s="20"/>
      <c r="R24" s="14">
        <v>1827.0170000000001</v>
      </c>
      <c r="S24" s="15">
        <v>1910.7919999999999</v>
      </c>
      <c r="T24" s="16">
        <v>1857.3430000000001</v>
      </c>
      <c r="U24" s="17">
        <v>1944.729</v>
      </c>
      <c r="V24" s="18">
        <v>1964.798</v>
      </c>
      <c r="W24" s="18">
        <v>1932.5709999999999</v>
      </c>
      <c r="X24" s="21">
        <v>1858.165</v>
      </c>
      <c r="Y24" s="22" t="s">
        <v>154</v>
      </c>
    </row>
    <row r="25" spans="1:25" ht="18" x14ac:dyDescent="0.4">
      <c r="A25" s="89" t="s">
        <v>151</v>
      </c>
      <c r="B25" s="34">
        <v>205.035</v>
      </c>
      <c r="C25" s="35">
        <v>307.40800000000002</v>
      </c>
      <c r="D25" s="36">
        <v>344.41800000000001</v>
      </c>
      <c r="E25" s="37">
        <v>400.37099999999998</v>
      </c>
      <c r="F25" s="38">
        <v>446.99400000000003</v>
      </c>
      <c r="G25" s="38">
        <v>433.59500000000003</v>
      </c>
      <c r="H25" s="38">
        <v>376.54599999999999</v>
      </c>
      <c r="I25" s="39">
        <v>2</v>
      </c>
      <c r="J25" s="34">
        <v>141.66200000000001</v>
      </c>
      <c r="K25" s="35">
        <v>212.91560000000001</v>
      </c>
      <c r="L25" s="36">
        <v>250.03574</v>
      </c>
      <c r="M25" s="37">
        <v>250.25296</v>
      </c>
      <c r="N25" s="38">
        <v>277.72740000000005</v>
      </c>
      <c r="O25" s="38">
        <v>297.25584000000003</v>
      </c>
      <c r="P25" s="37">
        <v>278.25324000000001</v>
      </c>
      <c r="Q25" s="40">
        <v>2</v>
      </c>
      <c r="R25" s="34">
        <v>1447.354</v>
      </c>
      <c r="S25" s="35">
        <v>1443.8019999999999</v>
      </c>
      <c r="T25" s="36">
        <v>1377.4749999999999</v>
      </c>
      <c r="U25" s="37">
        <v>1599.865</v>
      </c>
      <c r="V25" s="38">
        <v>1609.47</v>
      </c>
      <c r="W25" s="38">
        <v>1458.6590000000001</v>
      </c>
      <c r="X25" s="41">
        <v>1353.249</v>
      </c>
      <c r="Y25" s="42" t="s">
        <v>150</v>
      </c>
    </row>
    <row r="26" spans="1:25" ht="18" x14ac:dyDescent="0.4">
      <c r="A26" s="89" t="s">
        <v>149</v>
      </c>
      <c r="B26" s="34">
        <v>98.700999999999993</v>
      </c>
      <c r="C26" s="35">
        <v>169.14400000000001</v>
      </c>
      <c r="D26" s="36">
        <v>177.58799999999999</v>
      </c>
      <c r="E26" s="37">
        <v>170.39500000000001</v>
      </c>
      <c r="F26" s="38">
        <v>163.38200000000001</v>
      </c>
      <c r="G26" s="38">
        <v>230.19200000000001</v>
      </c>
      <c r="H26" s="38">
        <v>202.565</v>
      </c>
      <c r="I26" s="39">
        <v>3</v>
      </c>
      <c r="J26" s="34">
        <v>50.456000000000003</v>
      </c>
      <c r="K26" s="35">
        <v>83.5672</v>
      </c>
      <c r="L26" s="36">
        <v>84.793039999999991</v>
      </c>
      <c r="M26" s="37">
        <v>77.945700000000002</v>
      </c>
      <c r="N26" s="38">
        <v>73.226529999999997</v>
      </c>
      <c r="O26" s="38">
        <v>84.552399999999992</v>
      </c>
      <c r="P26" s="37">
        <v>78.927589999999995</v>
      </c>
      <c r="Q26" s="40">
        <v>5</v>
      </c>
      <c r="R26" s="34">
        <v>1956.18</v>
      </c>
      <c r="S26" s="35">
        <v>2024.048</v>
      </c>
      <c r="T26" s="36">
        <v>2094.37</v>
      </c>
      <c r="U26" s="37">
        <v>2186.0729999999999</v>
      </c>
      <c r="V26" s="38">
        <v>2231.1860000000001</v>
      </c>
      <c r="W26" s="38">
        <v>2722.4769999999999</v>
      </c>
      <c r="X26" s="41">
        <v>2566.4659999999999</v>
      </c>
      <c r="Y26" s="42" t="s">
        <v>148</v>
      </c>
    </row>
    <row r="27" spans="1:25" ht="18" x14ac:dyDescent="0.4">
      <c r="A27" s="89" t="s">
        <v>153</v>
      </c>
      <c r="B27" s="34">
        <v>111.605</v>
      </c>
      <c r="C27" s="35">
        <v>203.06100000000001</v>
      </c>
      <c r="D27" s="36">
        <v>226.227</v>
      </c>
      <c r="E27" s="37">
        <v>195.10499999999999</v>
      </c>
      <c r="F27" s="38">
        <v>219.256</v>
      </c>
      <c r="G27" s="38">
        <v>242.41200000000001</v>
      </c>
      <c r="H27" s="38">
        <v>197.61699999999999</v>
      </c>
      <c r="I27" s="39">
        <v>4</v>
      </c>
      <c r="J27" s="34">
        <v>52.134</v>
      </c>
      <c r="K27" s="35">
        <v>87.34902000000001</v>
      </c>
      <c r="L27" s="36">
        <v>102.58006</v>
      </c>
      <c r="M27" s="37">
        <v>91.190839999999994</v>
      </c>
      <c r="N27" s="38">
        <v>97.712649999999996</v>
      </c>
      <c r="O27" s="38">
        <v>110.09878999999999</v>
      </c>
      <c r="P27" s="37">
        <v>87.39761</v>
      </c>
      <c r="Q27" s="40">
        <v>4</v>
      </c>
      <c r="R27" s="34">
        <v>2140.7330000000002</v>
      </c>
      <c r="S27" s="35">
        <v>2324.7080000000001</v>
      </c>
      <c r="T27" s="36">
        <v>2205.37</v>
      </c>
      <c r="U27" s="37">
        <v>2139.5239999999999</v>
      </c>
      <c r="V27" s="38">
        <v>2243.886</v>
      </c>
      <c r="W27" s="38">
        <v>2201.768</v>
      </c>
      <c r="X27" s="41">
        <v>2261.1260000000002</v>
      </c>
      <c r="Y27" s="42" t="s">
        <v>152</v>
      </c>
    </row>
    <row r="28" spans="1:25" ht="18" x14ac:dyDescent="0.4">
      <c r="A28" s="89" t="s">
        <v>147</v>
      </c>
      <c r="B28" s="34">
        <v>76.046000000000006</v>
      </c>
      <c r="C28" s="35">
        <v>133.12200000000001</v>
      </c>
      <c r="D28" s="36">
        <v>145.67099999999999</v>
      </c>
      <c r="E28" s="37">
        <v>150.71700000000001</v>
      </c>
      <c r="F28" s="38">
        <v>142.02099999999999</v>
      </c>
      <c r="G28" s="38">
        <v>153.62299999999999</v>
      </c>
      <c r="H28" s="38">
        <v>142.358</v>
      </c>
      <c r="I28" s="39">
        <v>5</v>
      </c>
      <c r="J28" s="34">
        <v>38.247999999999998</v>
      </c>
      <c r="K28" s="35">
        <v>62.14479</v>
      </c>
      <c r="L28" s="36">
        <v>67.073359999999994</v>
      </c>
      <c r="M28" s="37">
        <v>70.349649999999997</v>
      </c>
      <c r="N28" s="38">
        <v>60.52046</v>
      </c>
      <c r="O28" s="38">
        <v>66.165410000000008</v>
      </c>
      <c r="P28" s="37">
        <v>67.453310000000002</v>
      </c>
      <c r="Q28" s="40">
        <v>7</v>
      </c>
      <c r="R28" s="34">
        <v>1988.2349999999999</v>
      </c>
      <c r="S28" s="35">
        <v>2142.1260000000002</v>
      </c>
      <c r="T28" s="36">
        <v>2171.8159999999998</v>
      </c>
      <c r="U28" s="37">
        <v>2142.3989999999999</v>
      </c>
      <c r="V28" s="38">
        <v>2346.6610000000001</v>
      </c>
      <c r="W28" s="38">
        <v>2321.8020000000001</v>
      </c>
      <c r="X28" s="41">
        <v>2110.4670000000001</v>
      </c>
      <c r="Y28" s="42" t="s">
        <v>146</v>
      </c>
    </row>
    <row r="29" spans="1:25" ht="18" x14ac:dyDescent="0.4">
      <c r="A29" s="100" t="s">
        <v>141</v>
      </c>
      <c r="B29" s="44">
        <v>41.158000000000001</v>
      </c>
      <c r="C29" s="45">
        <v>82.819000000000003</v>
      </c>
      <c r="D29" s="46">
        <v>100.548</v>
      </c>
      <c r="E29" s="47">
        <v>108.794</v>
      </c>
      <c r="F29" s="48">
        <v>120.032</v>
      </c>
      <c r="G29" s="48">
        <v>129.06100000000001</v>
      </c>
      <c r="H29" s="48">
        <v>128.89099999999999</v>
      </c>
      <c r="I29" s="49">
        <v>6</v>
      </c>
      <c r="J29" s="44">
        <v>24.402000000000001</v>
      </c>
      <c r="K29" s="45">
        <v>43.427910000000004</v>
      </c>
      <c r="L29" s="46">
        <v>53.513129999999997</v>
      </c>
      <c r="M29" s="47">
        <v>59.737540000000003</v>
      </c>
      <c r="N29" s="48">
        <v>70.290179999999992</v>
      </c>
      <c r="O29" s="48">
        <v>78.822509999999994</v>
      </c>
      <c r="P29" s="47">
        <v>72.890240000000006</v>
      </c>
      <c r="Q29" s="50">
        <v>6</v>
      </c>
      <c r="R29" s="44">
        <v>1686.665</v>
      </c>
      <c r="S29" s="45">
        <v>1907.0450000000001</v>
      </c>
      <c r="T29" s="46">
        <v>1878.941</v>
      </c>
      <c r="U29" s="47">
        <v>1821.2</v>
      </c>
      <c r="V29" s="48">
        <v>1707.664</v>
      </c>
      <c r="W29" s="48">
        <v>1637.3620000000001</v>
      </c>
      <c r="X29" s="51">
        <v>1768.289</v>
      </c>
      <c r="Y29" s="52" t="s">
        <v>140</v>
      </c>
    </row>
    <row r="30" spans="1:25" ht="18" x14ac:dyDescent="0.4">
      <c r="A30" s="89" t="s">
        <v>129</v>
      </c>
      <c r="B30" s="34">
        <v>29.670999999999999</v>
      </c>
      <c r="C30" s="35">
        <v>57.405999999999999</v>
      </c>
      <c r="D30" s="36">
        <v>66.225999999999999</v>
      </c>
      <c r="E30" s="37">
        <v>64.766000000000005</v>
      </c>
      <c r="F30" s="38">
        <v>69.706000000000003</v>
      </c>
      <c r="G30" s="38">
        <v>73.358999999999995</v>
      </c>
      <c r="H30" s="38">
        <v>62.468000000000004</v>
      </c>
      <c r="I30" s="39">
        <v>9</v>
      </c>
      <c r="J30" s="34">
        <v>19.798999999999999</v>
      </c>
      <c r="K30" s="35">
        <v>31.106900000000003</v>
      </c>
      <c r="L30" s="36">
        <v>36.304960000000001</v>
      </c>
      <c r="M30" s="37">
        <v>34.525190000000002</v>
      </c>
      <c r="N30" s="38">
        <v>38.300899999999999</v>
      </c>
      <c r="O30" s="38">
        <v>40.964529999999996</v>
      </c>
      <c r="P30" s="37">
        <v>37.973510000000005</v>
      </c>
      <c r="Q30" s="40"/>
      <c r="R30" s="34">
        <v>1498.6110000000001</v>
      </c>
      <c r="S30" s="35">
        <v>1845.443</v>
      </c>
      <c r="T30" s="36">
        <v>1824.1579999999999</v>
      </c>
      <c r="U30" s="37">
        <v>1875.9059999999999</v>
      </c>
      <c r="V30" s="38">
        <v>1819.9570000000001</v>
      </c>
      <c r="W30" s="38">
        <v>1790.7929999999999</v>
      </c>
      <c r="X30" s="41">
        <v>1645.0419999999999</v>
      </c>
      <c r="Y30" s="42" t="s">
        <v>128</v>
      </c>
    </row>
    <row r="31" spans="1:25" ht="18" x14ac:dyDescent="0.4">
      <c r="A31" s="89" t="s">
        <v>143</v>
      </c>
      <c r="B31" s="34">
        <v>45.94</v>
      </c>
      <c r="C31" s="35">
        <v>54.378999999999998</v>
      </c>
      <c r="D31" s="36">
        <v>57.563000000000002</v>
      </c>
      <c r="E31" s="37">
        <v>55.959000000000003</v>
      </c>
      <c r="F31" s="38">
        <v>82.048000000000002</v>
      </c>
      <c r="G31" s="38">
        <v>69.463999999999999</v>
      </c>
      <c r="H31" s="38">
        <v>58.731000000000002</v>
      </c>
      <c r="I31" s="39">
        <v>10</v>
      </c>
      <c r="J31" s="34">
        <v>24.274000000000001</v>
      </c>
      <c r="K31" s="35">
        <v>30.77844</v>
      </c>
      <c r="L31" s="36">
        <v>34.30612</v>
      </c>
      <c r="M31" s="37">
        <v>33.300460000000001</v>
      </c>
      <c r="N31" s="38">
        <v>44.758000000000003</v>
      </c>
      <c r="O31" s="38">
        <v>45.12088</v>
      </c>
      <c r="P31" s="37">
        <v>37.380209999999998</v>
      </c>
      <c r="Q31" s="40"/>
      <c r="R31" s="34">
        <v>1892.56</v>
      </c>
      <c r="S31" s="35">
        <v>1766.789</v>
      </c>
      <c r="T31" s="36">
        <v>1677.922</v>
      </c>
      <c r="U31" s="37">
        <v>1680.4269999999999</v>
      </c>
      <c r="V31" s="38">
        <v>1833.1469999999999</v>
      </c>
      <c r="W31" s="38">
        <v>1539.509</v>
      </c>
      <c r="X31" s="41">
        <v>1571.1790000000001</v>
      </c>
      <c r="Y31" s="42" t="s">
        <v>142</v>
      </c>
    </row>
    <row r="32" spans="1:25" ht="18" x14ac:dyDescent="0.4">
      <c r="A32" s="89" t="s">
        <v>145</v>
      </c>
      <c r="B32" s="34">
        <v>15.759</v>
      </c>
      <c r="C32" s="35">
        <v>24.260999999999999</v>
      </c>
      <c r="D32" s="36">
        <v>50.847999999999999</v>
      </c>
      <c r="E32" s="37">
        <v>70.653999999999996</v>
      </c>
      <c r="F32" s="38">
        <v>83.591999999999999</v>
      </c>
      <c r="G32" s="38">
        <v>101.792</v>
      </c>
      <c r="H32" s="38">
        <v>49.99</v>
      </c>
      <c r="I32" s="39"/>
      <c r="J32" s="34">
        <v>8.0909999999999993</v>
      </c>
      <c r="K32" s="35">
        <v>11.90715</v>
      </c>
      <c r="L32" s="36">
        <v>25.682929999999999</v>
      </c>
      <c r="M32" s="37">
        <v>31.11908</v>
      </c>
      <c r="N32" s="38">
        <v>38.6952</v>
      </c>
      <c r="O32" s="38">
        <v>46.56174</v>
      </c>
      <c r="P32" s="37">
        <v>22.265229999999999</v>
      </c>
      <c r="Q32" s="40"/>
      <c r="R32" s="34">
        <v>1947.72</v>
      </c>
      <c r="S32" s="35">
        <v>2037.5150000000001</v>
      </c>
      <c r="T32" s="36">
        <v>1979.836</v>
      </c>
      <c r="U32" s="37">
        <v>2270.44</v>
      </c>
      <c r="V32" s="38">
        <v>2160.268</v>
      </c>
      <c r="W32" s="38">
        <v>2186.1729999999998</v>
      </c>
      <c r="X32" s="41">
        <v>2245.2049999999999</v>
      </c>
      <c r="Y32" s="42" t="s">
        <v>144</v>
      </c>
    </row>
    <row r="33" spans="1:25" ht="18" x14ac:dyDescent="0.4">
      <c r="A33" s="89" t="s">
        <v>133</v>
      </c>
      <c r="B33" s="34">
        <v>28.655000000000001</v>
      </c>
      <c r="C33" s="35">
        <v>47.076999999999998</v>
      </c>
      <c r="D33" s="36">
        <v>46.402999999999999</v>
      </c>
      <c r="E33" s="37">
        <v>45.759</v>
      </c>
      <c r="F33" s="38">
        <v>52.704999999999998</v>
      </c>
      <c r="G33" s="38">
        <v>52.817999999999998</v>
      </c>
      <c r="H33" s="38">
        <v>49.970999999999997</v>
      </c>
      <c r="I33" s="39"/>
      <c r="J33" s="34">
        <v>9.9049999999999994</v>
      </c>
      <c r="K33" s="35">
        <v>14.98357</v>
      </c>
      <c r="L33" s="36">
        <v>15.21106</v>
      </c>
      <c r="M33" s="37">
        <v>14.72251</v>
      </c>
      <c r="N33" s="38">
        <v>16.694860000000002</v>
      </c>
      <c r="O33" s="38">
        <v>17.298369999999998</v>
      </c>
      <c r="P33" s="37">
        <v>16.040680000000002</v>
      </c>
      <c r="Q33" s="40"/>
      <c r="R33" s="34">
        <v>2892.9830000000002</v>
      </c>
      <c r="S33" s="35">
        <v>3141.9079999999999</v>
      </c>
      <c r="T33" s="36">
        <v>3050.6089999999999</v>
      </c>
      <c r="U33" s="37">
        <v>3108.098</v>
      </c>
      <c r="V33" s="38">
        <v>3156.96</v>
      </c>
      <c r="W33" s="38">
        <v>3053.3510000000001</v>
      </c>
      <c r="X33" s="41">
        <v>3115.2669999999998</v>
      </c>
      <c r="Y33" s="42" t="s">
        <v>132</v>
      </c>
    </row>
    <row r="34" spans="1:25" ht="18" x14ac:dyDescent="0.4">
      <c r="A34" s="100" t="s">
        <v>139</v>
      </c>
      <c r="B34" s="44">
        <v>13.52</v>
      </c>
      <c r="C34" s="45">
        <v>30.85</v>
      </c>
      <c r="D34" s="46">
        <v>31.988</v>
      </c>
      <c r="E34" s="47">
        <v>39.673000000000002</v>
      </c>
      <c r="F34" s="48">
        <v>39.482999999999997</v>
      </c>
      <c r="G34" s="48">
        <v>44.46</v>
      </c>
      <c r="H34" s="48">
        <v>39.552</v>
      </c>
      <c r="I34" s="49"/>
      <c r="J34" s="44">
        <v>5.3869999999999996</v>
      </c>
      <c r="K34" s="45">
        <v>11.5153</v>
      </c>
      <c r="L34" s="46">
        <v>13.50915</v>
      </c>
      <c r="M34" s="47">
        <v>16.056999999999999</v>
      </c>
      <c r="N34" s="48">
        <v>15.357010000000001</v>
      </c>
      <c r="O34" s="48">
        <v>18.957229999999999</v>
      </c>
      <c r="P34" s="47">
        <v>18.458669999999998</v>
      </c>
      <c r="Q34" s="50"/>
      <c r="R34" s="44">
        <v>2509.7460000000001</v>
      </c>
      <c r="S34" s="45">
        <v>2679.0439999999999</v>
      </c>
      <c r="T34" s="46">
        <v>2367.877</v>
      </c>
      <c r="U34" s="47">
        <v>2470.7600000000002</v>
      </c>
      <c r="V34" s="48">
        <v>2571.0079999999998</v>
      </c>
      <c r="W34" s="48">
        <v>2345.279</v>
      </c>
      <c r="X34" s="51">
        <v>2142.7330000000002</v>
      </c>
      <c r="Y34" s="52" t="s">
        <v>138</v>
      </c>
    </row>
    <row r="35" spans="1:25" ht="18" x14ac:dyDescent="0.4">
      <c r="A35" s="89" t="s">
        <v>121</v>
      </c>
      <c r="B35" s="34">
        <v>12.487</v>
      </c>
      <c r="C35" s="35">
        <v>18.72</v>
      </c>
      <c r="D35" s="36">
        <v>19.004999999999999</v>
      </c>
      <c r="E35" s="37">
        <v>18.257999999999999</v>
      </c>
      <c r="F35" s="38">
        <v>22.202999999999999</v>
      </c>
      <c r="G35" s="38">
        <v>26.003</v>
      </c>
      <c r="H35" s="38">
        <v>24.094000000000001</v>
      </c>
      <c r="I35" s="39"/>
      <c r="J35" s="34">
        <v>4.6079999999999997</v>
      </c>
      <c r="K35" s="35">
        <v>7.0509300000000001</v>
      </c>
      <c r="L35" s="36">
        <v>7.5522299999999998</v>
      </c>
      <c r="M35" s="37">
        <v>7.4713199999999995</v>
      </c>
      <c r="N35" s="38">
        <v>7.9768400000000002</v>
      </c>
      <c r="O35" s="38">
        <v>9.0560899999999993</v>
      </c>
      <c r="P35" s="37">
        <v>8.4612700000000007</v>
      </c>
      <c r="Q35" s="40"/>
      <c r="R35" s="34">
        <v>2709.8519999999999</v>
      </c>
      <c r="S35" s="35">
        <v>2654.9690000000001</v>
      </c>
      <c r="T35" s="36">
        <v>2516.4749999999999</v>
      </c>
      <c r="U35" s="37">
        <v>2443.7449999999999</v>
      </c>
      <c r="V35" s="38">
        <v>2783.433</v>
      </c>
      <c r="W35" s="38">
        <v>2871.3270000000002</v>
      </c>
      <c r="X35" s="41">
        <v>2847.5630000000001</v>
      </c>
      <c r="Y35" s="42" t="s">
        <v>120</v>
      </c>
    </row>
    <row r="36" spans="1:25" ht="18" x14ac:dyDescent="0.4">
      <c r="A36" s="89" t="s">
        <v>137</v>
      </c>
      <c r="B36" s="34">
        <v>7.048</v>
      </c>
      <c r="C36" s="35">
        <v>25.190999999999999</v>
      </c>
      <c r="D36" s="36">
        <v>28.609000000000002</v>
      </c>
      <c r="E36" s="37">
        <v>30.545999999999999</v>
      </c>
      <c r="F36" s="38">
        <v>29.327999999999999</v>
      </c>
      <c r="G36" s="38">
        <v>26.866</v>
      </c>
      <c r="H36" s="38">
        <v>23.27</v>
      </c>
      <c r="I36" s="39"/>
      <c r="J36" s="34">
        <v>3.121</v>
      </c>
      <c r="K36" s="35">
        <v>10.757070000000001</v>
      </c>
      <c r="L36" s="36">
        <v>11.908059999999999</v>
      </c>
      <c r="M36" s="37">
        <v>11.964219999999999</v>
      </c>
      <c r="N36" s="38">
        <v>12.16403</v>
      </c>
      <c r="O36" s="38">
        <v>12.089589999999999</v>
      </c>
      <c r="P36" s="37">
        <v>11.04425</v>
      </c>
      <c r="Q36" s="40"/>
      <c r="R36" s="34">
        <v>2258.2510000000002</v>
      </c>
      <c r="S36" s="35">
        <v>2341.8090000000002</v>
      </c>
      <c r="T36" s="36">
        <v>2402.4899999999998</v>
      </c>
      <c r="U36" s="37">
        <v>2553.1129999999998</v>
      </c>
      <c r="V36" s="38">
        <v>2411.0430000000001</v>
      </c>
      <c r="W36" s="38">
        <v>2222.2420000000002</v>
      </c>
      <c r="X36" s="41">
        <v>2106.9789999999998</v>
      </c>
      <c r="Y36" s="42" t="s">
        <v>136</v>
      </c>
    </row>
    <row r="37" spans="1:25" ht="18" x14ac:dyDescent="0.4">
      <c r="A37" s="89" t="s">
        <v>135</v>
      </c>
      <c r="B37" s="34">
        <v>13.105</v>
      </c>
      <c r="C37" s="35">
        <v>20.670999999999999</v>
      </c>
      <c r="D37" s="36">
        <v>22.116</v>
      </c>
      <c r="E37" s="37">
        <v>21.212</v>
      </c>
      <c r="F37" s="38">
        <v>20.012</v>
      </c>
      <c r="G37" s="38">
        <v>21.465</v>
      </c>
      <c r="H37" s="38">
        <v>19.623000000000001</v>
      </c>
      <c r="I37" s="39"/>
      <c r="J37" s="34">
        <v>4.7919999999999998</v>
      </c>
      <c r="K37" s="35">
        <v>7.8736600000000001</v>
      </c>
      <c r="L37" s="36">
        <v>8.8284400000000005</v>
      </c>
      <c r="M37" s="37">
        <v>9.0285700000000002</v>
      </c>
      <c r="N37" s="38">
        <v>8.9165100000000006</v>
      </c>
      <c r="O37" s="38">
        <v>8.8274500000000007</v>
      </c>
      <c r="P37" s="37">
        <v>9.4031699999999994</v>
      </c>
      <c r="Q37" s="40"/>
      <c r="R37" s="34">
        <v>2734.7660000000001</v>
      </c>
      <c r="S37" s="35">
        <v>2625.3359999999998</v>
      </c>
      <c r="T37" s="36">
        <v>2505.0859999999998</v>
      </c>
      <c r="U37" s="37">
        <v>2349.431</v>
      </c>
      <c r="V37" s="38">
        <v>2244.3760000000002</v>
      </c>
      <c r="W37" s="38">
        <v>2431.62</v>
      </c>
      <c r="X37" s="41">
        <v>2086.8490000000002</v>
      </c>
      <c r="Y37" s="42" t="s">
        <v>134</v>
      </c>
    </row>
    <row r="38" spans="1:25" ht="18" x14ac:dyDescent="0.4">
      <c r="A38" s="89" t="s">
        <v>131</v>
      </c>
      <c r="B38" s="34">
        <v>9.6959999999999997</v>
      </c>
      <c r="C38" s="35">
        <v>13.802</v>
      </c>
      <c r="D38" s="36">
        <v>14.153</v>
      </c>
      <c r="E38" s="37">
        <v>12.515000000000001</v>
      </c>
      <c r="F38" s="38">
        <v>13.763</v>
      </c>
      <c r="G38" s="38">
        <v>14.881</v>
      </c>
      <c r="H38" s="38">
        <v>13.601000000000001</v>
      </c>
      <c r="I38" s="39"/>
      <c r="J38" s="34">
        <v>4.149</v>
      </c>
      <c r="K38" s="35">
        <v>6.0264700000000007</v>
      </c>
      <c r="L38" s="36">
        <v>6.5732600000000003</v>
      </c>
      <c r="M38" s="37">
        <v>5.7421000000000006</v>
      </c>
      <c r="N38" s="38">
        <v>6.1711400000000003</v>
      </c>
      <c r="O38" s="38">
        <v>6.7403300000000002</v>
      </c>
      <c r="P38" s="37">
        <v>6.4240000000000004</v>
      </c>
      <c r="Q38" s="40"/>
      <c r="R38" s="34">
        <v>2336.9490000000001</v>
      </c>
      <c r="S38" s="35">
        <v>2290.23</v>
      </c>
      <c r="T38" s="36">
        <v>2153.1170000000002</v>
      </c>
      <c r="U38" s="37">
        <v>2179.5160000000001</v>
      </c>
      <c r="V38" s="38">
        <v>2230.2199999999998</v>
      </c>
      <c r="W38" s="38">
        <v>2207.7550000000001</v>
      </c>
      <c r="X38" s="41">
        <v>2117.2170000000001</v>
      </c>
      <c r="Y38" s="42" t="s">
        <v>130</v>
      </c>
    </row>
    <row r="39" spans="1:25" ht="18" x14ac:dyDescent="0.4">
      <c r="A39" s="100" t="s">
        <v>127</v>
      </c>
      <c r="B39" s="44">
        <v>2.95</v>
      </c>
      <c r="C39" s="45">
        <v>8.4819999999999993</v>
      </c>
      <c r="D39" s="46">
        <v>10.917</v>
      </c>
      <c r="E39" s="47">
        <v>9.2940000000000005</v>
      </c>
      <c r="F39" s="48">
        <v>12.045</v>
      </c>
      <c r="G39" s="48">
        <v>13.162000000000001</v>
      </c>
      <c r="H39" s="48">
        <v>13.212</v>
      </c>
      <c r="I39" s="49"/>
      <c r="J39" s="44">
        <v>2.0059999999999998</v>
      </c>
      <c r="K39" s="45">
        <v>5.2153599999999996</v>
      </c>
      <c r="L39" s="46">
        <v>5.2896999999999998</v>
      </c>
      <c r="M39" s="47">
        <v>4.1773500000000006</v>
      </c>
      <c r="N39" s="48">
        <v>5.6578999999999997</v>
      </c>
      <c r="O39" s="48">
        <v>5.7753199999999998</v>
      </c>
      <c r="P39" s="47">
        <v>5.9323900000000007</v>
      </c>
      <c r="Q39" s="50"/>
      <c r="R39" s="44">
        <v>1470.588</v>
      </c>
      <c r="S39" s="45">
        <v>1626.35</v>
      </c>
      <c r="T39" s="46">
        <v>2063.8220000000001</v>
      </c>
      <c r="U39" s="47">
        <v>2224.855</v>
      </c>
      <c r="V39" s="48">
        <v>2128.8820000000001</v>
      </c>
      <c r="W39" s="48">
        <v>2279.0079999999998</v>
      </c>
      <c r="X39" s="51">
        <v>2227.096</v>
      </c>
      <c r="Y39" s="52" t="s">
        <v>126</v>
      </c>
    </row>
    <row r="40" spans="1:25" ht="18" x14ac:dyDescent="0.4">
      <c r="A40" s="89" t="s">
        <v>123</v>
      </c>
      <c r="B40" s="34">
        <v>5.9779999999999998</v>
      </c>
      <c r="C40" s="35">
        <v>8.9930000000000003</v>
      </c>
      <c r="D40" s="36">
        <v>9.6620000000000008</v>
      </c>
      <c r="E40" s="37">
        <v>9.8620000000000001</v>
      </c>
      <c r="F40" s="38">
        <v>10.507999999999999</v>
      </c>
      <c r="G40" s="38">
        <v>11.971</v>
      </c>
      <c r="H40" s="38">
        <v>10.436999999999999</v>
      </c>
      <c r="I40" s="39"/>
      <c r="J40" s="34">
        <v>2.8679999999999999</v>
      </c>
      <c r="K40" s="35">
        <v>4.5618599999999994</v>
      </c>
      <c r="L40" s="36">
        <v>4.73902</v>
      </c>
      <c r="M40" s="37">
        <v>4.7664099999999996</v>
      </c>
      <c r="N40" s="38">
        <v>4.76166</v>
      </c>
      <c r="O40" s="38">
        <v>5.5489600000000001</v>
      </c>
      <c r="P40" s="37">
        <v>5.0767899999999999</v>
      </c>
      <c r="Q40" s="40"/>
      <c r="R40" s="34">
        <v>2084.3789999999999</v>
      </c>
      <c r="S40" s="35">
        <v>1971.345</v>
      </c>
      <c r="T40" s="36">
        <v>2038.818</v>
      </c>
      <c r="U40" s="37">
        <v>2069.0619999999999</v>
      </c>
      <c r="V40" s="38">
        <v>2206.7930000000001</v>
      </c>
      <c r="W40" s="38">
        <v>2157.3409999999999</v>
      </c>
      <c r="X40" s="41">
        <v>2055.8270000000002</v>
      </c>
      <c r="Y40" s="42" t="s">
        <v>122</v>
      </c>
    </row>
    <row r="41" spans="1:25" ht="18" x14ac:dyDescent="0.4">
      <c r="A41" s="89" t="s">
        <v>125</v>
      </c>
      <c r="B41" s="34">
        <v>1.252</v>
      </c>
      <c r="C41" s="35">
        <v>6.4329999999999998</v>
      </c>
      <c r="D41" s="36">
        <v>9.3800000000000008</v>
      </c>
      <c r="E41" s="37">
        <v>6.9080000000000004</v>
      </c>
      <c r="F41" s="38">
        <v>7.109</v>
      </c>
      <c r="G41" s="38">
        <v>10.226000000000001</v>
      </c>
      <c r="H41" s="38">
        <v>10.292999999999999</v>
      </c>
      <c r="I41" s="39"/>
      <c r="J41" s="34">
        <v>0.58199999999999996</v>
      </c>
      <c r="K41" s="35">
        <v>3.7260300000000002</v>
      </c>
      <c r="L41" s="36">
        <v>5.9471000000000007</v>
      </c>
      <c r="M41" s="37">
        <v>3.64093</v>
      </c>
      <c r="N41" s="38">
        <v>3.8461599999999998</v>
      </c>
      <c r="O41" s="38">
        <v>4.9230700000000001</v>
      </c>
      <c r="P41" s="37">
        <v>5.3161199999999997</v>
      </c>
      <c r="Q41" s="40"/>
      <c r="R41" s="34">
        <v>2151.203</v>
      </c>
      <c r="S41" s="35">
        <v>1726.502</v>
      </c>
      <c r="T41" s="36">
        <v>1577.239</v>
      </c>
      <c r="U41" s="37">
        <v>1897.317</v>
      </c>
      <c r="V41" s="38">
        <v>1848.337</v>
      </c>
      <c r="W41" s="38">
        <v>2077.1590000000001</v>
      </c>
      <c r="X41" s="41">
        <v>1936.1869999999999</v>
      </c>
      <c r="Y41" s="42" t="s">
        <v>124</v>
      </c>
    </row>
    <row r="42" spans="1:25" ht="18.75" thickBot="1" x14ac:dyDescent="0.45">
      <c r="A42" s="89" t="s">
        <v>243</v>
      </c>
      <c r="B42" s="34">
        <v>2.14</v>
      </c>
      <c r="C42" s="35">
        <v>4.7270000000000003</v>
      </c>
      <c r="D42" s="36">
        <v>5.2249999999999996</v>
      </c>
      <c r="E42" s="37">
        <v>4.4729999999999999</v>
      </c>
      <c r="F42" s="38">
        <v>5.5759999999999996</v>
      </c>
      <c r="G42" s="38">
        <v>7.7069999999999999</v>
      </c>
      <c r="H42" s="38">
        <v>7.89</v>
      </c>
      <c r="I42" s="39"/>
      <c r="J42" s="34">
        <v>0.875</v>
      </c>
      <c r="K42" s="35">
        <v>2.0501399999999999</v>
      </c>
      <c r="L42" s="36">
        <v>2.0036</v>
      </c>
      <c r="M42" s="37">
        <v>1.3639700000000001</v>
      </c>
      <c r="N42" s="38">
        <v>1.5145200000000001</v>
      </c>
      <c r="O42" s="38">
        <v>2.5235100000000004</v>
      </c>
      <c r="P42" s="37">
        <v>2.8813800000000001</v>
      </c>
      <c r="Q42" s="40"/>
      <c r="R42" s="34">
        <v>2445.7139999999999</v>
      </c>
      <c r="S42" s="35">
        <v>2305.6959999999999</v>
      </c>
      <c r="T42" s="36">
        <v>2607.806</v>
      </c>
      <c r="U42" s="37">
        <v>3279.3980000000001</v>
      </c>
      <c r="V42" s="38">
        <v>3681.6950000000002</v>
      </c>
      <c r="W42" s="38">
        <v>3054.0790000000002</v>
      </c>
      <c r="X42" s="41">
        <v>2738.2710000000002</v>
      </c>
      <c r="Y42" s="42" t="s">
        <v>244</v>
      </c>
    </row>
    <row r="43" spans="1:25" ht="18" x14ac:dyDescent="0.4">
      <c r="A43" s="99" t="s">
        <v>119</v>
      </c>
      <c r="B43" s="96">
        <v>310.536</v>
      </c>
      <c r="C43" s="95">
        <v>506.7</v>
      </c>
      <c r="D43" s="94">
        <v>480.93900000000002</v>
      </c>
      <c r="E43" s="93">
        <v>506.68400000000003</v>
      </c>
      <c r="F43" s="92">
        <v>555.351</v>
      </c>
      <c r="G43" s="92">
        <v>628.14700000000005</v>
      </c>
      <c r="H43" s="92">
        <v>675.23500000000001</v>
      </c>
      <c r="I43" s="98"/>
      <c r="J43" s="96">
        <v>364.79899999999998</v>
      </c>
      <c r="K43" s="95">
        <v>485.47667999999999</v>
      </c>
      <c r="L43" s="94">
        <v>476.89091999999999</v>
      </c>
      <c r="M43" s="93">
        <v>493.02972</v>
      </c>
      <c r="N43" s="92">
        <v>549.21033</v>
      </c>
      <c r="O43" s="92">
        <v>558.19848999999999</v>
      </c>
      <c r="P43" s="93">
        <v>574.78296999999998</v>
      </c>
      <c r="Q43" s="97"/>
      <c r="R43" s="96">
        <v>851.25199999999995</v>
      </c>
      <c r="S43" s="95">
        <v>1043.7159999999999</v>
      </c>
      <c r="T43" s="94">
        <v>1008.4880000000001</v>
      </c>
      <c r="U43" s="93">
        <v>1027.6949999999999</v>
      </c>
      <c r="V43" s="92">
        <v>1011.181</v>
      </c>
      <c r="W43" s="92">
        <v>1125.3109999999999</v>
      </c>
      <c r="X43" s="91">
        <v>1174.7650000000001</v>
      </c>
      <c r="Y43" s="90" t="s">
        <v>118</v>
      </c>
    </row>
    <row r="44" spans="1:25" ht="18.75" thickBot="1" x14ac:dyDescent="0.45">
      <c r="A44" s="89" t="s">
        <v>117</v>
      </c>
      <c r="B44" s="34">
        <v>310.536</v>
      </c>
      <c r="C44" s="35">
        <v>506.7</v>
      </c>
      <c r="D44" s="36">
        <v>480.93900000000002</v>
      </c>
      <c r="E44" s="37">
        <v>506.68400000000003</v>
      </c>
      <c r="F44" s="38">
        <v>555.351</v>
      </c>
      <c r="G44" s="38">
        <v>628.14700000000005</v>
      </c>
      <c r="H44" s="38">
        <v>675.23500000000001</v>
      </c>
      <c r="I44" s="39">
        <v>1</v>
      </c>
      <c r="J44" s="34">
        <v>364.79899999999998</v>
      </c>
      <c r="K44" s="35">
        <v>485.47667999999999</v>
      </c>
      <c r="L44" s="36">
        <v>476.89091999999999</v>
      </c>
      <c r="M44" s="37">
        <v>493.02972</v>
      </c>
      <c r="N44" s="38">
        <v>549.21033</v>
      </c>
      <c r="O44" s="38">
        <v>558.19848999999999</v>
      </c>
      <c r="P44" s="37">
        <v>574.78296999999998</v>
      </c>
      <c r="Q44" s="40">
        <v>1</v>
      </c>
      <c r="R44" s="34">
        <v>851.25199999999995</v>
      </c>
      <c r="S44" s="35">
        <v>1043.7159999999999</v>
      </c>
      <c r="T44" s="36">
        <v>1008.4880000000001</v>
      </c>
      <c r="U44" s="37">
        <v>1027.6949999999999</v>
      </c>
      <c r="V44" s="38">
        <v>1011.181</v>
      </c>
      <c r="W44" s="38">
        <v>1125.3109999999999</v>
      </c>
      <c r="X44" s="41">
        <v>1174.7650000000001</v>
      </c>
      <c r="Y44" s="42" t="s">
        <v>116</v>
      </c>
    </row>
    <row r="45" spans="1:25" ht="18" x14ac:dyDescent="0.4">
      <c r="A45" s="99" t="s">
        <v>113</v>
      </c>
      <c r="B45" s="96">
        <v>11.918000000000001</v>
      </c>
      <c r="C45" s="95">
        <v>14.094000000000001</v>
      </c>
      <c r="D45" s="94">
        <v>15.41</v>
      </c>
      <c r="E45" s="93">
        <v>11.433</v>
      </c>
      <c r="F45" s="92">
        <v>9.9600000000000009</v>
      </c>
      <c r="G45" s="92">
        <v>11.439</v>
      </c>
      <c r="H45" s="92">
        <v>13.606</v>
      </c>
      <c r="I45" s="98"/>
      <c r="J45" s="96">
        <v>23.875</v>
      </c>
      <c r="K45" s="95">
        <v>14.398410000000002</v>
      </c>
      <c r="L45" s="94">
        <v>14.158689999999998</v>
      </c>
      <c r="M45" s="93">
        <v>13.178799999999999</v>
      </c>
      <c r="N45" s="92">
        <v>16.702489999999997</v>
      </c>
      <c r="O45" s="92">
        <v>19.845270000000003</v>
      </c>
      <c r="P45" s="93">
        <v>20.252659999999999</v>
      </c>
      <c r="Q45" s="97"/>
      <c r="R45" s="96">
        <v>499.18299999999999</v>
      </c>
      <c r="S45" s="95">
        <v>978.85799999999995</v>
      </c>
      <c r="T45" s="94">
        <v>1088.3779999999999</v>
      </c>
      <c r="U45" s="93">
        <v>867.53</v>
      </c>
      <c r="V45" s="92">
        <v>596.31799999999998</v>
      </c>
      <c r="W45" s="92">
        <v>576.40899999999999</v>
      </c>
      <c r="X45" s="91">
        <v>671.81299999999999</v>
      </c>
      <c r="Y45" s="90" t="s">
        <v>112</v>
      </c>
    </row>
    <row r="46" spans="1:25" ht="18" x14ac:dyDescent="0.4">
      <c r="A46" s="89" t="s">
        <v>111</v>
      </c>
      <c r="B46" s="34">
        <v>6.0759999999999996</v>
      </c>
      <c r="C46" s="35">
        <v>7.1769999999999996</v>
      </c>
      <c r="D46" s="36">
        <v>9.0039999999999996</v>
      </c>
      <c r="E46" s="37">
        <v>5.9489999999999998</v>
      </c>
      <c r="F46" s="38">
        <v>2.9460000000000002</v>
      </c>
      <c r="G46" s="38">
        <v>2.7770000000000001</v>
      </c>
      <c r="H46" s="38">
        <v>4.6390000000000002</v>
      </c>
      <c r="I46" s="39"/>
      <c r="J46" s="34">
        <v>2.9209999999999998</v>
      </c>
      <c r="K46" s="35">
        <v>1.90876</v>
      </c>
      <c r="L46" s="36">
        <v>2.3472199999999996</v>
      </c>
      <c r="M46" s="37">
        <v>1.9420899999999999</v>
      </c>
      <c r="N46" s="38">
        <v>1.40306</v>
      </c>
      <c r="O46" s="38">
        <v>1.08741</v>
      </c>
      <c r="P46" s="37">
        <v>2.55803</v>
      </c>
      <c r="Q46" s="40"/>
      <c r="R46" s="34">
        <v>2080.11</v>
      </c>
      <c r="S46" s="35">
        <v>3760.0329999999999</v>
      </c>
      <c r="T46" s="36">
        <v>3836.027</v>
      </c>
      <c r="U46" s="37">
        <v>3063.1950000000002</v>
      </c>
      <c r="V46" s="38">
        <v>2099.6959999999999</v>
      </c>
      <c r="W46" s="38">
        <v>2553.7750000000001</v>
      </c>
      <c r="X46" s="41">
        <v>1813.5050000000001</v>
      </c>
      <c r="Y46" s="42" t="s">
        <v>110</v>
      </c>
    </row>
    <row r="47" spans="1:25" ht="18.75" thickBot="1" x14ac:dyDescent="0.45">
      <c r="A47" s="89" t="s">
        <v>236</v>
      </c>
      <c r="B47" s="34">
        <v>1.9750000000000001</v>
      </c>
      <c r="C47" s="35">
        <v>2.778</v>
      </c>
      <c r="D47" s="36">
        <v>2.3460000000000001</v>
      </c>
      <c r="E47" s="37">
        <v>1.714</v>
      </c>
      <c r="F47" s="38">
        <v>2.79</v>
      </c>
      <c r="G47" s="38">
        <v>4.0010000000000003</v>
      </c>
      <c r="H47" s="38">
        <v>3.7440000000000002</v>
      </c>
      <c r="I47" s="39"/>
      <c r="J47" s="34">
        <v>1.3859999999999999</v>
      </c>
      <c r="K47" s="35">
        <v>1.83158</v>
      </c>
      <c r="L47" s="36">
        <v>1.52742</v>
      </c>
      <c r="M47" s="37">
        <v>1.2050399999999999</v>
      </c>
      <c r="N47" s="38">
        <v>2.1030100000000003</v>
      </c>
      <c r="O47" s="38">
        <v>3.4322600000000003</v>
      </c>
      <c r="P47" s="37">
        <v>2.8673999999999999</v>
      </c>
      <c r="Q47" s="40"/>
      <c r="R47" s="34">
        <v>1424.9639999999999</v>
      </c>
      <c r="S47" s="35">
        <v>1516.723</v>
      </c>
      <c r="T47" s="36">
        <v>1535.923</v>
      </c>
      <c r="U47" s="37">
        <v>1422.3589999999999</v>
      </c>
      <c r="V47" s="38">
        <v>1326.67</v>
      </c>
      <c r="W47" s="38">
        <v>1165.704</v>
      </c>
      <c r="X47" s="41">
        <v>1305.712</v>
      </c>
      <c r="Y47" s="42" t="s">
        <v>237</v>
      </c>
    </row>
    <row r="48" spans="1:25" ht="18" x14ac:dyDescent="0.4">
      <c r="A48" s="99" t="s">
        <v>107</v>
      </c>
      <c r="B48" s="96">
        <v>3.27</v>
      </c>
      <c r="C48" s="95">
        <v>15.14</v>
      </c>
      <c r="D48" s="94">
        <v>14.505000000000001</v>
      </c>
      <c r="E48" s="93">
        <v>11.055999999999999</v>
      </c>
      <c r="F48" s="92">
        <v>21.699000000000002</v>
      </c>
      <c r="G48" s="92">
        <v>26.864000000000001</v>
      </c>
      <c r="H48" s="92">
        <v>24.611999999999998</v>
      </c>
      <c r="I48" s="98"/>
      <c r="J48" s="96">
        <v>8.9420000000000002</v>
      </c>
      <c r="K48" s="95">
        <v>29.141560000000002</v>
      </c>
      <c r="L48" s="94">
        <v>29.925619999999999</v>
      </c>
      <c r="M48" s="93">
        <v>18.455830000000002</v>
      </c>
      <c r="N48" s="92">
        <v>45.918620000000004</v>
      </c>
      <c r="O48" s="92">
        <v>48.712139999999998</v>
      </c>
      <c r="P48" s="93">
        <v>40.572800000000001</v>
      </c>
      <c r="Q48" s="97"/>
      <c r="R48" s="96">
        <v>365.69</v>
      </c>
      <c r="S48" s="95">
        <v>519.53300000000002</v>
      </c>
      <c r="T48" s="94">
        <v>484.702</v>
      </c>
      <c r="U48" s="93">
        <v>599.05200000000002</v>
      </c>
      <c r="V48" s="92">
        <v>472.553</v>
      </c>
      <c r="W48" s="92">
        <v>551.48500000000001</v>
      </c>
      <c r="X48" s="91">
        <v>606.61300000000006</v>
      </c>
      <c r="Y48" s="90" t="s">
        <v>106</v>
      </c>
    </row>
    <row r="49" spans="1:25" ht="18" x14ac:dyDescent="0.4">
      <c r="A49" s="89" t="s">
        <v>103</v>
      </c>
      <c r="B49" s="34">
        <v>0.64600000000000002</v>
      </c>
      <c r="C49" s="35">
        <v>5.8390000000000004</v>
      </c>
      <c r="D49" s="36">
        <v>6.5250000000000004</v>
      </c>
      <c r="E49" s="37">
        <v>5.8220000000000001</v>
      </c>
      <c r="F49" s="38">
        <v>5.9749999999999996</v>
      </c>
      <c r="G49" s="38">
        <v>8.4719999999999995</v>
      </c>
      <c r="H49" s="38">
        <v>8.8339999999999996</v>
      </c>
      <c r="I49" s="39"/>
      <c r="J49" s="34">
        <v>1.0269999999999999</v>
      </c>
      <c r="K49" s="35">
        <v>6.2972900000000003</v>
      </c>
      <c r="L49" s="36">
        <v>7.6445600000000002</v>
      </c>
      <c r="M49" s="37">
        <v>7.7488999999999999</v>
      </c>
      <c r="N49" s="38">
        <v>7.8196199999999996</v>
      </c>
      <c r="O49" s="38">
        <v>10.803270000000001</v>
      </c>
      <c r="P49" s="37">
        <v>12.61693</v>
      </c>
      <c r="Q49" s="40"/>
      <c r="R49" s="34">
        <v>629.01700000000005</v>
      </c>
      <c r="S49" s="35">
        <v>927.22400000000005</v>
      </c>
      <c r="T49" s="36">
        <v>853.548</v>
      </c>
      <c r="U49" s="37">
        <v>751.33199999999999</v>
      </c>
      <c r="V49" s="38">
        <v>764.10400000000004</v>
      </c>
      <c r="W49" s="38">
        <v>784.20699999999999</v>
      </c>
      <c r="X49" s="41">
        <v>700.17</v>
      </c>
      <c r="Y49" s="42" t="s">
        <v>102</v>
      </c>
    </row>
    <row r="50" spans="1:25" ht="18.75" thickBot="1" x14ac:dyDescent="0.45">
      <c r="A50" s="88" t="s">
        <v>201</v>
      </c>
      <c r="B50" s="74">
        <v>0.111</v>
      </c>
      <c r="C50" s="75">
        <v>2.5329999999999999</v>
      </c>
      <c r="D50" s="76">
        <v>1.3380000000000001</v>
      </c>
      <c r="E50" s="77">
        <v>1.163</v>
      </c>
      <c r="F50" s="78">
        <v>3.0960000000000001</v>
      </c>
      <c r="G50" s="78">
        <v>3.0310000000000001</v>
      </c>
      <c r="H50" s="78">
        <v>5.4550000000000001</v>
      </c>
      <c r="I50" s="79"/>
      <c r="J50" s="74">
        <v>0.16800000000000001</v>
      </c>
      <c r="K50" s="75">
        <v>1.6846199999999998</v>
      </c>
      <c r="L50" s="76">
        <v>1.8959999999999999</v>
      </c>
      <c r="M50" s="77">
        <v>1.3904000000000001</v>
      </c>
      <c r="N50" s="78">
        <v>3.5186299999999999</v>
      </c>
      <c r="O50" s="78">
        <v>3.1628000000000003</v>
      </c>
      <c r="P50" s="77">
        <v>4.1112299999999999</v>
      </c>
      <c r="Q50" s="80"/>
      <c r="R50" s="74">
        <v>660.71400000000006</v>
      </c>
      <c r="S50" s="75">
        <v>1503.6030000000001</v>
      </c>
      <c r="T50" s="76">
        <v>705.69600000000003</v>
      </c>
      <c r="U50" s="77">
        <v>836.45</v>
      </c>
      <c r="V50" s="78">
        <v>879.88800000000003</v>
      </c>
      <c r="W50" s="78">
        <v>958.32799999999997</v>
      </c>
      <c r="X50" s="81">
        <v>1326.854</v>
      </c>
      <c r="Y50" s="82" t="s">
        <v>202</v>
      </c>
    </row>
    <row r="51" spans="1:25" ht="18" customHeight="1" x14ac:dyDescent="0.4">
      <c r="A51" s="116" t="s">
        <v>95</v>
      </c>
      <c r="B51" s="35"/>
      <c r="C51" s="35"/>
      <c r="D51" s="35"/>
      <c r="E51" s="35"/>
      <c r="F51" s="35"/>
      <c r="G51" s="35"/>
      <c r="H51" s="35"/>
      <c r="I51" s="40"/>
      <c r="J51" s="35"/>
      <c r="K51" s="35"/>
      <c r="L51" s="35"/>
      <c r="M51" s="35"/>
      <c r="N51" s="35"/>
      <c r="O51" s="35"/>
      <c r="P51" s="35"/>
      <c r="Q51" s="40"/>
      <c r="R51" s="35"/>
      <c r="S51" s="35"/>
      <c r="T51" s="35"/>
      <c r="U51" s="35"/>
      <c r="V51" s="35"/>
      <c r="W51" s="35"/>
      <c r="X51" s="35"/>
      <c r="Y51" s="84"/>
    </row>
    <row r="52" spans="1:25" ht="18" customHeight="1" x14ac:dyDescent="0.4">
      <c r="A52" s="86"/>
      <c r="B52" s="35"/>
      <c r="C52" s="35"/>
      <c r="D52" s="35"/>
      <c r="E52" s="35"/>
      <c r="F52" s="35"/>
      <c r="G52" s="35"/>
      <c r="H52" s="35"/>
      <c r="I52" s="40"/>
      <c r="J52" s="35"/>
      <c r="K52" s="35"/>
      <c r="L52" s="35"/>
      <c r="M52" s="35"/>
      <c r="N52" s="35"/>
      <c r="O52" s="35"/>
      <c r="P52" s="35"/>
      <c r="Q52" s="40"/>
      <c r="R52" s="35"/>
      <c r="S52" s="35"/>
      <c r="T52" s="35"/>
      <c r="U52" s="35"/>
      <c r="V52" s="35"/>
      <c r="W52" s="35"/>
      <c r="X52" s="35"/>
      <c r="Y52" s="8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3"/>
  <pageMargins left="0.74803149606299213" right="0.74803149606299213" top="0.98425196850393704" bottom="0.59055118110236227" header="0.51181102362204722" footer="0.31496062992125984"/>
  <pageSetup paperSize="8" scale="73" fitToHeight="0" orientation="landscape" r:id="rId8"/>
  <headerFooter>
    <oddHeader xml:space="preserve">&amp;R&amp;"-,斜体"&amp;K000000世界の貿易統計（輸入）
</oddHeader>
    <oddFooter>&amp;C142-143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40E34-A3CE-46CC-8689-5E222F8F6FE5}">
  <sheetPr codeName="Sheet73">
    <tabColor rgb="FFFFFF00"/>
    <pageSetUpPr fitToPage="1"/>
  </sheetPr>
  <dimension ref="A1:Y54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19.625" style="5" customWidth="1"/>
    <col min="2" max="8" width="9.75" style="5" customWidth="1"/>
    <col min="9" max="9" width="2.875" style="87" customWidth="1"/>
    <col min="10" max="16" width="9.75" style="5" customWidth="1"/>
    <col min="17" max="17" width="2.875" style="87" customWidth="1"/>
    <col min="18" max="24" width="9.75" style="5" customWidth="1"/>
    <col min="25" max="25" width="8.625" style="4" customWidth="1"/>
    <col min="26" max="16384" width="9.75" style="5"/>
  </cols>
  <sheetData>
    <row r="1" spans="1:25" ht="20.25" thickBot="1" x14ac:dyDescent="0.45">
      <c r="A1" s="1" t="s">
        <v>0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</row>
    <row r="2" spans="1:25" ht="18.75" customHeight="1" x14ac:dyDescent="0.4">
      <c r="A2" s="132" t="s">
        <v>1</v>
      </c>
      <c r="B2" s="134" t="s">
        <v>2</v>
      </c>
      <c r="C2" s="135"/>
      <c r="D2" s="135"/>
      <c r="E2" s="135"/>
      <c r="F2" s="135"/>
      <c r="G2" s="135"/>
      <c r="H2" s="135"/>
      <c r="I2" s="136"/>
      <c r="J2" s="134" t="s">
        <v>3</v>
      </c>
      <c r="K2" s="135"/>
      <c r="L2" s="135"/>
      <c r="M2" s="135"/>
      <c r="N2" s="135"/>
      <c r="O2" s="135"/>
      <c r="P2" s="135"/>
      <c r="Q2" s="136"/>
      <c r="R2" s="134" t="s">
        <v>4</v>
      </c>
      <c r="S2" s="135"/>
      <c r="T2" s="135"/>
      <c r="U2" s="135"/>
      <c r="V2" s="135"/>
      <c r="W2" s="135"/>
      <c r="X2" s="136"/>
      <c r="Y2" s="132" t="s">
        <v>5</v>
      </c>
    </row>
    <row r="3" spans="1:25" ht="18.75" thickBot="1" x14ac:dyDescent="0.45">
      <c r="A3" s="133"/>
      <c r="B3" s="6">
        <v>2012</v>
      </c>
      <c r="C3" s="7">
        <v>2017</v>
      </c>
      <c r="D3" s="8">
        <v>2018</v>
      </c>
      <c r="E3" s="9">
        <v>2019</v>
      </c>
      <c r="F3" s="10">
        <v>2020</v>
      </c>
      <c r="G3" s="10">
        <v>2021</v>
      </c>
      <c r="H3" s="11">
        <v>2022</v>
      </c>
      <c r="I3" s="12" t="s">
        <v>6</v>
      </c>
      <c r="J3" s="6">
        <v>2012</v>
      </c>
      <c r="K3" s="7">
        <v>2017</v>
      </c>
      <c r="L3" s="8">
        <v>2018</v>
      </c>
      <c r="M3" s="9">
        <v>2019</v>
      </c>
      <c r="N3" s="10">
        <v>2020</v>
      </c>
      <c r="O3" s="10">
        <v>2021</v>
      </c>
      <c r="P3" s="11">
        <v>2022</v>
      </c>
      <c r="Q3" s="12" t="s">
        <v>6</v>
      </c>
      <c r="R3" s="6">
        <v>2012</v>
      </c>
      <c r="S3" s="7">
        <v>2017</v>
      </c>
      <c r="T3" s="8">
        <v>2018</v>
      </c>
      <c r="U3" s="9">
        <v>2019</v>
      </c>
      <c r="V3" s="10">
        <v>2020</v>
      </c>
      <c r="W3" s="10">
        <v>2021</v>
      </c>
      <c r="X3" s="11">
        <v>2022</v>
      </c>
      <c r="Y3" s="133"/>
    </row>
    <row r="4" spans="1:25" ht="18" x14ac:dyDescent="0.4">
      <c r="A4" s="13" t="s">
        <v>361</v>
      </c>
      <c r="B4" s="14">
        <v>104263.04513</v>
      </c>
      <c r="C4" s="15">
        <v>125710.54523</v>
      </c>
      <c r="D4" s="16">
        <v>134559.01646000001</v>
      </c>
      <c r="E4" s="17">
        <v>133361.55523999999</v>
      </c>
      <c r="F4" s="18">
        <v>139379.71539</v>
      </c>
      <c r="G4" s="18">
        <v>152994.06812000001</v>
      </c>
      <c r="H4" s="18">
        <v>155383.3412</v>
      </c>
      <c r="I4" s="19"/>
      <c r="J4" s="14">
        <v>90366.35070000001</v>
      </c>
      <c r="K4" s="15">
        <v>109724.68467</v>
      </c>
      <c r="L4" s="16">
        <v>111762.96425</v>
      </c>
      <c r="M4" s="17">
        <v>111491.36540000001</v>
      </c>
      <c r="N4" s="18">
        <v>111062.93352999999</v>
      </c>
      <c r="O4" s="18">
        <v>114994.13197</v>
      </c>
      <c r="P4" s="17">
        <v>113929.94301999999</v>
      </c>
      <c r="Q4" s="20"/>
      <c r="R4" s="14">
        <v>1153.7819999999999</v>
      </c>
      <c r="S4" s="15">
        <v>1145.691</v>
      </c>
      <c r="T4" s="16">
        <v>1203.9680000000001</v>
      </c>
      <c r="U4" s="17">
        <v>1196.1600000000001</v>
      </c>
      <c r="V4" s="18">
        <v>1254.962</v>
      </c>
      <c r="W4" s="18">
        <v>1330.451</v>
      </c>
      <c r="X4" s="21">
        <v>1363.85</v>
      </c>
      <c r="Y4" s="22" t="s">
        <v>7</v>
      </c>
    </row>
    <row r="5" spans="1:25" ht="18" x14ac:dyDescent="0.4">
      <c r="A5" s="23" t="s">
        <v>362</v>
      </c>
      <c r="B5" s="24">
        <f>SUM(B6:B41)</f>
        <v>66705.542000000001</v>
      </c>
      <c r="C5" s="25">
        <f t="shared" ref="C5:P5" si="0">SUM(C6:C41)</f>
        <v>84987.903999999995</v>
      </c>
      <c r="D5" s="26">
        <f t="shared" si="0"/>
        <v>91201.19200000001</v>
      </c>
      <c r="E5" s="27">
        <f t="shared" si="0"/>
        <v>91780.075000000012</v>
      </c>
      <c r="F5" s="28">
        <f t="shared" si="0"/>
        <v>97898.982000000004</v>
      </c>
      <c r="G5" s="28">
        <f t="shared" si="0"/>
        <v>106831.05600000001</v>
      </c>
      <c r="H5" s="28">
        <f t="shared" si="0"/>
        <v>105594.41899999998</v>
      </c>
      <c r="I5" s="29"/>
      <c r="J5" s="24">
        <f t="shared" si="0"/>
        <v>68011.831999999995</v>
      </c>
      <c r="K5" s="25">
        <f t="shared" si="0"/>
        <v>81740.898960000006</v>
      </c>
      <c r="L5" s="26">
        <f t="shared" si="0"/>
        <v>82689.67041999998</v>
      </c>
      <c r="M5" s="27">
        <f t="shared" si="0"/>
        <v>83775.083139999988</v>
      </c>
      <c r="N5" s="28">
        <f t="shared" si="0"/>
        <v>84283.63056000002</v>
      </c>
      <c r="O5" s="28">
        <f t="shared" si="0"/>
        <v>86844.196689999968</v>
      </c>
      <c r="P5" s="27">
        <f t="shared" si="0"/>
        <v>85276.689729999998</v>
      </c>
      <c r="Q5" s="30"/>
      <c r="R5" s="24">
        <f>B5/J5*1000</f>
        <v>980.79319492525951</v>
      </c>
      <c r="S5" s="25">
        <f t="shared" ref="S5:X5" si="1">C5/K5*1000</f>
        <v>1039.7231383715136</v>
      </c>
      <c r="T5" s="26">
        <f t="shared" si="1"/>
        <v>1102.9333112197453</v>
      </c>
      <c r="U5" s="27">
        <f t="shared" si="1"/>
        <v>1095.5533741055506</v>
      </c>
      <c r="V5" s="28">
        <f t="shared" si="1"/>
        <v>1161.5420616024301</v>
      </c>
      <c r="W5" s="28">
        <f t="shared" si="1"/>
        <v>1230.1461706341227</v>
      </c>
      <c r="X5" s="31">
        <f t="shared" si="1"/>
        <v>1238.2565427237998</v>
      </c>
      <c r="Y5" s="32" t="s">
        <v>8</v>
      </c>
    </row>
    <row r="6" spans="1:25" ht="18" x14ac:dyDescent="0.4">
      <c r="A6" s="33" t="s">
        <v>9</v>
      </c>
      <c r="B6" s="34">
        <v>638.83500000000004</v>
      </c>
      <c r="C6" s="35">
        <v>1690.433</v>
      </c>
      <c r="D6" s="36">
        <v>2163.8690000000001</v>
      </c>
      <c r="E6" s="37">
        <v>2490.8229999999999</v>
      </c>
      <c r="F6" s="38">
        <v>2648.9740000000002</v>
      </c>
      <c r="G6" s="38">
        <v>3083.6750000000002</v>
      </c>
      <c r="H6" s="38">
        <v>3257.04</v>
      </c>
      <c r="I6" s="39"/>
      <c r="J6" s="34">
        <v>136.696</v>
      </c>
      <c r="K6" s="35">
        <v>267.61715999999996</v>
      </c>
      <c r="L6" s="36">
        <v>321.03467999999998</v>
      </c>
      <c r="M6" s="37">
        <v>415.44521999999995</v>
      </c>
      <c r="N6" s="38">
        <v>428.89065999999997</v>
      </c>
      <c r="O6" s="38">
        <v>486.74327</v>
      </c>
      <c r="P6" s="37">
        <v>538.47739000000001</v>
      </c>
      <c r="Q6" s="40"/>
      <c r="R6" s="34">
        <v>4673.3990000000003</v>
      </c>
      <c r="S6" s="35">
        <v>6316.6090000000004</v>
      </c>
      <c r="T6" s="36">
        <v>6740.2969999999996</v>
      </c>
      <c r="U6" s="37">
        <v>5995.5510000000004</v>
      </c>
      <c r="V6" s="38">
        <v>6176.3389999999999</v>
      </c>
      <c r="W6" s="38">
        <v>6335.3209999999999</v>
      </c>
      <c r="X6" s="41">
        <v>6048.6109999999999</v>
      </c>
      <c r="Y6" s="42" t="s">
        <v>10</v>
      </c>
    </row>
    <row r="7" spans="1:25" ht="18" x14ac:dyDescent="0.4">
      <c r="A7" s="33" t="s">
        <v>11</v>
      </c>
      <c r="B7" s="34">
        <v>491.52300000000002</v>
      </c>
      <c r="C7" s="35">
        <v>717.86800000000005</v>
      </c>
      <c r="D7" s="36">
        <v>849.10699999999997</v>
      </c>
      <c r="E7" s="37">
        <v>962.57</v>
      </c>
      <c r="F7" s="38">
        <v>1239.4179999999999</v>
      </c>
      <c r="G7" s="38">
        <v>1583.903</v>
      </c>
      <c r="H7" s="38">
        <v>1621.5219999999999</v>
      </c>
      <c r="I7" s="39"/>
      <c r="J7" s="34">
        <v>122.117</v>
      </c>
      <c r="K7" s="35">
        <v>142.95808</v>
      </c>
      <c r="L7" s="36">
        <v>181.37424999999999</v>
      </c>
      <c r="M7" s="37">
        <v>181.66138000000001</v>
      </c>
      <c r="N7" s="38">
        <v>236.7835</v>
      </c>
      <c r="O7" s="38">
        <v>282.63221999999996</v>
      </c>
      <c r="P7" s="37">
        <v>326.35646999999994</v>
      </c>
      <c r="Q7" s="40"/>
      <c r="R7" s="34">
        <v>4025.0169999999998</v>
      </c>
      <c r="S7" s="35">
        <v>5021.5280000000002</v>
      </c>
      <c r="T7" s="36">
        <v>4681.5190000000002</v>
      </c>
      <c r="U7" s="37">
        <v>5298.7049999999999</v>
      </c>
      <c r="V7" s="38">
        <v>5234.393</v>
      </c>
      <c r="W7" s="38">
        <v>5604.1130000000003</v>
      </c>
      <c r="X7" s="41">
        <v>4968.5609999999997</v>
      </c>
      <c r="Y7" s="42" t="s">
        <v>12</v>
      </c>
    </row>
    <row r="8" spans="1:25" ht="18" x14ac:dyDescent="0.4">
      <c r="A8" s="33" t="s">
        <v>13</v>
      </c>
      <c r="B8" s="34">
        <v>2.7349999999999999</v>
      </c>
      <c r="C8" s="35">
        <v>6.0490000000000004</v>
      </c>
      <c r="D8" s="36">
        <v>5.6539999999999999</v>
      </c>
      <c r="E8" s="37">
        <v>4.4189999999999996</v>
      </c>
      <c r="F8" s="38">
        <v>4.1449999999999996</v>
      </c>
      <c r="G8" s="38">
        <v>4.7809999999999997</v>
      </c>
      <c r="H8" s="38">
        <v>11.486000000000001</v>
      </c>
      <c r="I8" s="39"/>
      <c r="J8" s="34">
        <v>0.218</v>
      </c>
      <c r="K8" s="35">
        <v>1.3344500000000001</v>
      </c>
      <c r="L8" s="36">
        <v>1.7146600000000001</v>
      </c>
      <c r="M8" s="37">
        <v>1.5255099999999999</v>
      </c>
      <c r="N8" s="38">
        <v>1.2589999999999999</v>
      </c>
      <c r="O8" s="38">
        <v>1.62741</v>
      </c>
      <c r="P8" s="37">
        <v>1.9731099999999999</v>
      </c>
      <c r="Q8" s="40"/>
      <c r="R8" s="34">
        <v>12545.871999999999</v>
      </c>
      <c r="S8" s="35">
        <v>4532.9539999999997</v>
      </c>
      <c r="T8" s="36">
        <v>3297.4470000000001</v>
      </c>
      <c r="U8" s="37">
        <v>2896.7359999999999</v>
      </c>
      <c r="V8" s="38">
        <v>3292.2950000000001</v>
      </c>
      <c r="W8" s="38">
        <v>2937.797</v>
      </c>
      <c r="X8" s="41">
        <v>5821.2669999999998</v>
      </c>
      <c r="Y8" s="42" t="s">
        <v>14</v>
      </c>
    </row>
    <row r="9" spans="1:25" ht="18" x14ac:dyDescent="0.4">
      <c r="A9" s="33" t="s">
        <v>15</v>
      </c>
      <c r="B9" s="34" t="s">
        <v>16</v>
      </c>
      <c r="C9" s="35">
        <v>2172.741</v>
      </c>
      <c r="D9" s="36">
        <v>2596.373</v>
      </c>
      <c r="E9" s="37">
        <v>2958.2289999999998</v>
      </c>
      <c r="F9" s="38">
        <v>3202.3539999999998</v>
      </c>
      <c r="G9" s="38">
        <v>3583.181</v>
      </c>
      <c r="H9" s="38">
        <v>3794.3270000000002</v>
      </c>
      <c r="I9" s="39">
        <v>10</v>
      </c>
      <c r="J9" s="34" t="s">
        <v>16</v>
      </c>
      <c r="K9" s="35">
        <v>328.20456999999999</v>
      </c>
      <c r="L9" s="36">
        <v>378.66181</v>
      </c>
      <c r="M9" s="37">
        <v>404.23266999999998</v>
      </c>
      <c r="N9" s="38">
        <v>441.66669999999999</v>
      </c>
      <c r="O9" s="38">
        <v>481.50421999999998</v>
      </c>
      <c r="P9" s="37">
        <v>752.35656999999992</v>
      </c>
      <c r="Q9" s="40"/>
      <c r="R9" s="34" t="s">
        <v>16</v>
      </c>
      <c r="S9" s="35">
        <v>6620.0810000000001</v>
      </c>
      <c r="T9" s="36">
        <v>6856.7070000000003</v>
      </c>
      <c r="U9" s="37">
        <v>7318.134</v>
      </c>
      <c r="V9" s="38">
        <v>7250.6120000000001</v>
      </c>
      <c r="W9" s="38">
        <v>7441.64</v>
      </c>
      <c r="X9" s="41">
        <v>5043.2560000000003</v>
      </c>
      <c r="Y9" s="42" t="s">
        <v>17</v>
      </c>
    </row>
    <row r="10" spans="1:25" ht="18" x14ac:dyDescent="0.4">
      <c r="A10" s="43" t="s">
        <v>18</v>
      </c>
      <c r="B10" s="44" t="s">
        <v>16</v>
      </c>
      <c r="C10" s="45">
        <v>612.79300000000001</v>
      </c>
      <c r="D10" s="46">
        <v>726.76300000000003</v>
      </c>
      <c r="E10" s="47">
        <v>814.73800000000006</v>
      </c>
      <c r="F10" s="48">
        <v>897.74800000000005</v>
      </c>
      <c r="G10" s="48">
        <v>1047.9590000000001</v>
      </c>
      <c r="H10" s="48">
        <v>1085.4100000000001</v>
      </c>
      <c r="I10" s="49"/>
      <c r="J10" s="44" t="s">
        <v>16</v>
      </c>
      <c r="K10" s="45">
        <v>89.393509999999992</v>
      </c>
      <c r="L10" s="46">
        <v>104.11622</v>
      </c>
      <c r="M10" s="47">
        <v>119.44238</v>
      </c>
      <c r="N10" s="48">
        <v>127.31916</v>
      </c>
      <c r="O10" s="48">
        <v>145.90878000000001</v>
      </c>
      <c r="P10" s="47">
        <v>151.96716000000001</v>
      </c>
      <c r="Q10" s="50"/>
      <c r="R10" s="44" t="s">
        <v>16</v>
      </c>
      <c r="S10" s="45">
        <v>6855.0050000000001</v>
      </c>
      <c r="T10" s="46">
        <v>6980.3050000000003</v>
      </c>
      <c r="U10" s="47">
        <v>6821.18</v>
      </c>
      <c r="V10" s="48">
        <v>7051.1620000000003</v>
      </c>
      <c r="W10" s="48">
        <v>7182.2889999999998</v>
      </c>
      <c r="X10" s="51">
        <v>7142.3980000000001</v>
      </c>
      <c r="Y10" s="52" t="s">
        <v>19</v>
      </c>
    </row>
    <row r="11" spans="1:25" ht="18" x14ac:dyDescent="0.4">
      <c r="A11" s="115" t="s">
        <v>20</v>
      </c>
      <c r="B11" s="34">
        <v>1031.567</v>
      </c>
      <c r="C11" s="35">
        <v>1088.6759999999999</v>
      </c>
      <c r="D11" s="36">
        <v>1141.999</v>
      </c>
      <c r="E11" s="37">
        <v>1071.752</v>
      </c>
      <c r="F11" s="38">
        <v>1130.261</v>
      </c>
      <c r="G11" s="38">
        <v>1117.6369999999999</v>
      </c>
      <c r="H11" s="38">
        <v>973.34900000000005</v>
      </c>
      <c r="I11" s="39"/>
      <c r="J11" s="34">
        <v>1078.7940000000001</v>
      </c>
      <c r="K11" s="35">
        <v>1115.00865</v>
      </c>
      <c r="L11" s="36">
        <v>1231.5276000000001</v>
      </c>
      <c r="M11" s="37">
        <v>1148.3058999999998</v>
      </c>
      <c r="N11" s="38">
        <v>1181.59322</v>
      </c>
      <c r="O11" s="38">
        <v>1092.1419799999999</v>
      </c>
      <c r="P11" s="37">
        <v>978.01105000000007</v>
      </c>
      <c r="Q11" s="40"/>
      <c r="R11" s="34">
        <v>956.22199999999998</v>
      </c>
      <c r="S11" s="35">
        <v>976.38300000000004</v>
      </c>
      <c r="T11" s="36">
        <v>927.303</v>
      </c>
      <c r="U11" s="37">
        <v>933.33299999999997</v>
      </c>
      <c r="V11" s="38">
        <v>956.55700000000002</v>
      </c>
      <c r="W11" s="38">
        <v>1023.3440000000001</v>
      </c>
      <c r="X11" s="41">
        <v>995.23299999999995</v>
      </c>
      <c r="Y11" s="42" t="s">
        <v>21</v>
      </c>
    </row>
    <row r="12" spans="1:25" ht="18" x14ac:dyDescent="0.4">
      <c r="A12" s="33" t="s">
        <v>22</v>
      </c>
      <c r="B12" s="34">
        <v>2331.2979999999998</v>
      </c>
      <c r="C12" s="35">
        <v>3709.9580000000001</v>
      </c>
      <c r="D12" s="36">
        <v>4135.0029999999997</v>
      </c>
      <c r="E12" s="37">
        <v>3761.7130000000002</v>
      </c>
      <c r="F12" s="38">
        <v>4323.2929999999997</v>
      </c>
      <c r="G12" s="38">
        <v>4306.6549999999997</v>
      </c>
      <c r="H12" s="38">
        <v>4358.3530000000001</v>
      </c>
      <c r="I12" s="39">
        <v>7</v>
      </c>
      <c r="J12" s="34">
        <v>2507.0659999999998</v>
      </c>
      <c r="K12" s="35">
        <v>3376.4907899999998</v>
      </c>
      <c r="L12" s="36">
        <v>3550.1497200000003</v>
      </c>
      <c r="M12" s="37">
        <v>3634.3222500000002</v>
      </c>
      <c r="N12" s="38">
        <v>3959.5080699999999</v>
      </c>
      <c r="O12" s="38">
        <v>4013.1102400000004</v>
      </c>
      <c r="P12" s="37">
        <v>3972.6554700000002</v>
      </c>
      <c r="Q12" s="40">
        <v>7</v>
      </c>
      <c r="R12" s="34">
        <v>929.89099999999996</v>
      </c>
      <c r="S12" s="35">
        <v>1098.761</v>
      </c>
      <c r="T12" s="36">
        <v>1164.74</v>
      </c>
      <c r="U12" s="37">
        <v>1035.0519999999999</v>
      </c>
      <c r="V12" s="38">
        <v>1091.876</v>
      </c>
      <c r="W12" s="38">
        <v>1073.146</v>
      </c>
      <c r="X12" s="41">
        <v>1097.088</v>
      </c>
      <c r="Y12" s="42" t="s">
        <v>23</v>
      </c>
    </row>
    <row r="13" spans="1:25" ht="18" x14ac:dyDescent="0.4">
      <c r="A13" s="33" t="s">
        <v>24</v>
      </c>
      <c r="B13" s="34">
        <v>4901.6019999999999</v>
      </c>
      <c r="C13" s="35">
        <v>5697.1090000000004</v>
      </c>
      <c r="D13" s="36">
        <v>6050.39</v>
      </c>
      <c r="E13" s="37">
        <v>5464.2790000000005</v>
      </c>
      <c r="F13" s="38">
        <v>6276.2749999999996</v>
      </c>
      <c r="G13" s="38">
        <v>6030.6289999999999</v>
      </c>
      <c r="H13" s="38">
        <v>5481.0230000000001</v>
      </c>
      <c r="I13" s="39">
        <v>6</v>
      </c>
      <c r="J13" s="34">
        <v>6489.1880000000001</v>
      </c>
      <c r="K13" s="35">
        <v>7236.6810300000006</v>
      </c>
      <c r="L13" s="36">
        <v>7492.85</v>
      </c>
      <c r="M13" s="37">
        <v>7269.4270800000004</v>
      </c>
      <c r="N13" s="38">
        <v>7327.3220999999994</v>
      </c>
      <c r="O13" s="38">
        <v>7326.2965800000002</v>
      </c>
      <c r="P13" s="37">
        <v>7029.9371600000004</v>
      </c>
      <c r="Q13" s="40">
        <v>3</v>
      </c>
      <c r="R13" s="34">
        <v>755.34900000000005</v>
      </c>
      <c r="S13" s="35">
        <v>787.25400000000002</v>
      </c>
      <c r="T13" s="36">
        <v>807.48800000000006</v>
      </c>
      <c r="U13" s="37">
        <v>751.67899999999997</v>
      </c>
      <c r="V13" s="38">
        <v>856.55799999999999</v>
      </c>
      <c r="W13" s="38">
        <v>823.14800000000002</v>
      </c>
      <c r="X13" s="41">
        <v>779.66899999999998</v>
      </c>
      <c r="Y13" s="42" t="s">
        <v>25</v>
      </c>
    </row>
    <row r="14" spans="1:25" ht="18" x14ac:dyDescent="0.4">
      <c r="A14" s="112" t="s">
        <v>358</v>
      </c>
      <c r="B14" s="34">
        <v>4370.7759999999998</v>
      </c>
      <c r="C14" s="35">
        <v>4593.2579999999998</v>
      </c>
      <c r="D14" s="36">
        <v>4972.5969999999998</v>
      </c>
      <c r="E14" s="37">
        <v>4914.51</v>
      </c>
      <c r="F14" s="38">
        <v>5661.125</v>
      </c>
      <c r="G14" s="38">
        <v>6081.5129999999999</v>
      </c>
      <c r="H14" s="38">
        <v>5773.0929999999998</v>
      </c>
      <c r="I14" s="39">
        <v>4</v>
      </c>
      <c r="J14" s="34">
        <v>4403.0069999999996</v>
      </c>
      <c r="K14" s="35">
        <v>4592.3776600000001</v>
      </c>
      <c r="L14" s="36">
        <v>4983.69751</v>
      </c>
      <c r="M14" s="37">
        <v>4898.7869600000004</v>
      </c>
      <c r="N14" s="38">
        <v>5379.4424600000002</v>
      </c>
      <c r="O14" s="38">
        <v>5604.3607999999995</v>
      </c>
      <c r="P14" s="37">
        <v>5390.5239099999999</v>
      </c>
      <c r="Q14" s="40">
        <v>4</v>
      </c>
      <c r="R14" s="34">
        <v>992.68</v>
      </c>
      <c r="S14" s="35">
        <v>1000.192</v>
      </c>
      <c r="T14" s="36">
        <v>997.77300000000002</v>
      </c>
      <c r="U14" s="37">
        <v>1003.21</v>
      </c>
      <c r="V14" s="38">
        <v>1052.3630000000001</v>
      </c>
      <c r="W14" s="38">
        <v>1085.1389999999999</v>
      </c>
      <c r="X14" s="41">
        <v>1070.971</v>
      </c>
      <c r="Y14" s="42" t="s">
        <v>26</v>
      </c>
    </row>
    <row r="15" spans="1:25" ht="18" x14ac:dyDescent="0.4">
      <c r="A15" s="43" t="s">
        <v>27</v>
      </c>
      <c r="B15" s="44" t="s">
        <v>16</v>
      </c>
      <c r="C15" s="45">
        <v>92.894000000000005</v>
      </c>
      <c r="D15" s="46">
        <v>104.241</v>
      </c>
      <c r="E15" s="47">
        <v>92.253</v>
      </c>
      <c r="F15" s="48">
        <v>111.291</v>
      </c>
      <c r="G15" s="48">
        <v>105.33499999999999</v>
      </c>
      <c r="H15" s="48">
        <v>89.144000000000005</v>
      </c>
      <c r="I15" s="49"/>
      <c r="J15" s="44" t="s">
        <v>16</v>
      </c>
      <c r="K15" s="45">
        <v>198.06879999999998</v>
      </c>
      <c r="L15" s="46">
        <v>127.79800999999999</v>
      </c>
      <c r="M15" s="47">
        <v>227.9676</v>
      </c>
      <c r="N15" s="48">
        <v>142.40362999999999</v>
      </c>
      <c r="O15" s="48">
        <v>122.01358</v>
      </c>
      <c r="P15" s="47">
        <v>77.899630000000002</v>
      </c>
      <c r="Q15" s="50"/>
      <c r="R15" s="44" t="s">
        <v>16</v>
      </c>
      <c r="S15" s="45">
        <v>468.99900000000002</v>
      </c>
      <c r="T15" s="46">
        <v>815.67</v>
      </c>
      <c r="U15" s="47">
        <v>404.67599999999999</v>
      </c>
      <c r="V15" s="48">
        <v>781.51800000000003</v>
      </c>
      <c r="W15" s="48">
        <v>863.30600000000004</v>
      </c>
      <c r="X15" s="51">
        <v>1144.3440000000001</v>
      </c>
      <c r="Y15" s="52" t="s">
        <v>28</v>
      </c>
    </row>
    <row r="16" spans="1:25" ht="18" x14ac:dyDescent="0.4">
      <c r="A16" s="33" t="s">
        <v>29</v>
      </c>
      <c r="B16" s="34">
        <v>7503.0140000000001</v>
      </c>
      <c r="C16" s="35">
        <v>8127.893</v>
      </c>
      <c r="D16" s="36">
        <v>8222.7060000000001</v>
      </c>
      <c r="E16" s="37">
        <v>7595.576</v>
      </c>
      <c r="F16" s="38">
        <v>7972.1260000000002</v>
      </c>
      <c r="G16" s="38">
        <v>8585.8169999999991</v>
      </c>
      <c r="H16" s="38">
        <v>8604.1790000000001</v>
      </c>
      <c r="I16" s="39">
        <v>3</v>
      </c>
      <c r="J16" s="34">
        <v>8385.7019999999993</v>
      </c>
      <c r="K16" s="35">
        <v>9385.8450199999988</v>
      </c>
      <c r="L16" s="36">
        <v>8467.3586199999991</v>
      </c>
      <c r="M16" s="37">
        <v>8184.3345599999993</v>
      </c>
      <c r="N16" s="38">
        <v>7950.29547</v>
      </c>
      <c r="O16" s="38">
        <v>8230.5087600000006</v>
      </c>
      <c r="P16" s="37">
        <v>7855.4581600000001</v>
      </c>
      <c r="Q16" s="40">
        <v>2</v>
      </c>
      <c r="R16" s="34">
        <v>894.73900000000003</v>
      </c>
      <c r="S16" s="35">
        <v>865.97299999999996</v>
      </c>
      <c r="T16" s="36">
        <v>971.10599999999999</v>
      </c>
      <c r="U16" s="37">
        <v>928.06299999999999</v>
      </c>
      <c r="V16" s="38">
        <v>1002.746</v>
      </c>
      <c r="W16" s="38">
        <v>1043.17</v>
      </c>
      <c r="X16" s="41">
        <v>1095.3119999999999</v>
      </c>
      <c r="Y16" s="42" t="s">
        <v>30</v>
      </c>
    </row>
    <row r="17" spans="1:25" ht="18" x14ac:dyDescent="0.4">
      <c r="A17" s="33" t="s">
        <v>31</v>
      </c>
      <c r="B17" s="34">
        <v>2736.0520000000001</v>
      </c>
      <c r="C17" s="35">
        <v>2726.8330000000001</v>
      </c>
      <c r="D17" s="36">
        <v>2775.0329999999999</v>
      </c>
      <c r="E17" s="37">
        <v>2560.1579999999999</v>
      </c>
      <c r="F17" s="38">
        <v>2793.8130000000001</v>
      </c>
      <c r="G17" s="38">
        <v>2893.3270000000002</v>
      </c>
      <c r="H17" s="38">
        <v>2809.3440000000001</v>
      </c>
      <c r="I17" s="39"/>
      <c r="J17" s="34">
        <v>2645.105</v>
      </c>
      <c r="K17" s="35">
        <v>2732.6332299999999</v>
      </c>
      <c r="L17" s="36">
        <v>2688.3375899999996</v>
      </c>
      <c r="M17" s="37">
        <v>2605.5828300000003</v>
      </c>
      <c r="N17" s="38">
        <v>2514.6601299999998</v>
      </c>
      <c r="O17" s="38">
        <v>2523.7812200000003</v>
      </c>
      <c r="P17" s="37">
        <v>2481.8258700000001</v>
      </c>
      <c r="Q17" s="40">
        <v>9</v>
      </c>
      <c r="R17" s="34">
        <v>1034.383</v>
      </c>
      <c r="S17" s="35">
        <v>997.87699999999995</v>
      </c>
      <c r="T17" s="36">
        <v>1032.249</v>
      </c>
      <c r="U17" s="37">
        <v>982.56600000000003</v>
      </c>
      <c r="V17" s="38">
        <v>1111.01</v>
      </c>
      <c r="W17" s="38">
        <v>1146.425</v>
      </c>
      <c r="X17" s="41">
        <v>1131.9670000000001</v>
      </c>
      <c r="Y17" s="42" t="s">
        <v>32</v>
      </c>
    </row>
    <row r="18" spans="1:25" ht="18" x14ac:dyDescent="0.4">
      <c r="A18" s="43" t="s">
        <v>33</v>
      </c>
      <c r="B18" s="44">
        <v>26.263999999999999</v>
      </c>
      <c r="C18" s="45">
        <v>25.86</v>
      </c>
      <c r="D18" s="46">
        <v>27.992999999999999</v>
      </c>
      <c r="E18" s="47">
        <v>27.855</v>
      </c>
      <c r="F18" s="48">
        <v>34.945999999999998</v>
      </c>
      <c r="G18" s="48">
        <v>35.305</v>
      </c>
      <c r="H18" s="48">
        <v>30.468</v>
      </c>
      <c r="I18" s="49"/>
      <c r="J18" s="44">
        <v>25.73</v>
      </c>
      <c r="K18" s="45">
        <v>27.259330000000002</v>
      </c>
      <c r="L18" s="46">
        <v>30.806519999999999</v>
      </c>
      <c r="M18" s="47">
        <v>31.645019999999999</v>
      </c>
      <c r="N18" s="48">
        <v>36.259610000000002</v>
      </c>
      <c r="O18" s="48">
        <v>35.603499999999997</v>
      </c>
      <c r="P18" s="47">
        <v>34.151350000000001</v>
      </c>
      <c r="Q18" s="50"/>
      <c r="R18" s="44">
        <v>1020.754</v>
      </c>
      <c r="S18" s="45">
        <v>948.66600000000005</v>
      </c>
      <c r="T18" s="46">
        <v>908.67100000000005</v>
      </c>
      <c r="U18" s="47">
        <v>880.23299999999995</v>
      </c>
      <c r="V18" s="48">
        <v>963.77200000000005</v>
      </c>
      <c r="W18" s="48">
        <v>991.61599999999999</v>
      </c>
      <c r="X18" s="51">
        <v>892.14599999999996</v>
      </c>
      <c r="Y18" s="52" t="s">
        <v>34</v>
      </c>
    </row>
    <row r="19" spans="1:25" ht="18" x14ac:dyDescent="0.4">
      <c r="A19" s="33" t="s">
        <v>35</v>
      </c>
      <c r="B19" s="34">
        <v>478.78800000000001</v>
      </c>
      <c r="C19" s="35">
        <v>472.834</v>
      </c>
      <c r="D19" s="36">
        <v>488.00400000000002</v>
      </c>
      <c r="E19" s="37">
        <v>461.72899999999998</v>
      </c>
      <c r="F19" s="38">
        <v>474.71</v>
      </c>
      <c r="G19" s="38">
        <v>488.34500000000003</v>
      </c>
      <c r="H19" s="38">
        <v>496.40499999999997</v>
      </c>
      <c r="I19" s="39"/>
      <c r="J19" s="34">
        <v>340.40899999999999</v>
      </c>
      <c r="K19" s="35">
        <v>398.84109999999998</v>
      </c>
      <c r="L19" s="36">
        <v>391.96978000000001</v>
      </c>
      <c r="M19" s="37">
        <v>409.79735999999997</v>
      </c>
      <c r="N19" s="38">
        <v>352.78752000000003</v>
      </c>
      <c r="O19" s="38">
        <v>294.78145000000001</v>
      </c>
      <c r="P19" s="37">
        <v>353.45690999999999</v>
      </c>
      <c r="Q19" s="40"/>
      <c r="R19" s="34">
        <v>1406.508</v>
      </c>
      <c r="S19" s="35">
        <v>1185.52</v>
      </c>
      <c r="T19" s="36">
        <v>1245.0039999999999</v>
      </c>
      <c r="U19" s="37">
        <v>1126.7249999999999</v>
      </c>
      <c r="V19" s="38">
        <v>1345.597</v>
      </c>
      <c r="W19" s="38">
        <v>1656.634</v>
      </c>
      <c r="X19" s="41">
        <v>1404.4290000000001</v>
      </c>
      <c r="Y19" s="42" t="s">
        <v>36</v>
      </c>
    </row>
    <row r="20" spans="1:25" ht="18" x14ac:dyDescent="0.4">
      <c r="A20" s="33" t="s">
        <v>37</v>
      </c>
      <c r="B20" s="34">
        <v>1771.0930000000001</v>
      </c>
      <c r="C20" s="35">
        <v>2541.2800000000002</v>
      </c>
      <c r="D20" s="36">
        <v>3495.9859999999999</v>
      </c>
      <c r="E20" s="37">
        <v>3684.37</v>
      </c>
      <c r="F20" s="38">
        <v>3932.58</v>
      </c>
      <c r="G20" s="38">
        <v>5185.6499999999996</v>
      </c>
      <c r="H20" s="38">
        <v>5512.2830000000004</v>
      </c>
      <c r="I20" s="39">
        <v>5</v>
      </c>
      <c r="J20" s="34">
        <v>394.63200000000001</v>
      </c>
      <c r="K20" s="35">
        <v>548.46275000000003</v>
      </c>
      <c r="L20" s="36">
        <v>729.58346999999992</v>
      </c>
      <c r="M20" s="37">
        <v>748.50562000000002</v>
      </c>
      <c r="N20" s="38">
        <v>735.58636000000001</v>
      </c>
      <c r="O20" s="38">
        <v>1033.9535900000001</v>
      </c>
      <c r="P20" s="37">
        <v>946.58974000000001</v>
      </c>
      <c r="Q20" s="40"/>
      <c r="R20" s="34">
        <v>4487.9610000000002</v>
      </c>
      <c r="S20" s="35">
        <v>4633.46</v>
      </c>
      <c r="T20" s="36">
        <v>4791.7560000000003</v>
      </c>
      <c r="U20" s="37">
        <v>4922.3010000000004</v>
      </c>
      <c r="V20" s="38">
        <v>5346.1840000000002</v>
      </c>
      <c r="W20" s="38">
        <v>5015.3609999999999</v>
      </c>
      <c r="X20" s="41">
        <v>5823.3069999999998</v>
      </c>
      <c r="Y20" s="42" t="s">
        <v>38</v>
      </c>
    </row>
    <row r="21" spans="1:25" ht="18" x14ac:dyDescent="0.4">
      <c r="A21" s="33" t="s">
        <v>39</v>
      </c>
      <c r="B21" s="34">
        <v>79.983999999999995</v>
      </c>
      <c r="C21" s="35">
        <v>95.156999999999996</v>
      </c>
      <c r="D21" s="36">
        <v>88.926000000000002</v>
      </c>
      <c r="E21" s="37">
        <v>89.730999999999995</v>
      </c>
      <c r="F21" s="38">
        <v>81.41</v>
      </c>
      <c r="G21" s="38">
        <v>63.319000000000003</v>
      </c>
      <c r="H21" s="38">
        <v>59.496000000000002</v>
      </c>
      <c r="I21" s="39"/>
      <c r="J21" s="34">
        <v>45.999000000000002</v>
      </c>
      <c r="K21" s="35">
        <v>60.207529999999998</v>
      </c>
      <c r="L21" s="36">
        <v>77.981179999999995</v>
      </c>
      <c r="M21" s="37">
        <v>67.004360000000005</v>
      </c>
      <c r="N21" s="38">
        <v>58.975059999999999</v>
      </c>
      <c r="O21" s="38">
        <v>47.749339999999997</v>
      </c>
      <c r="P21" s="37">
        <v>40.77431</v>
      </c>
      <c r="Q21" s="40"/>
      <c r="R21" s="34">
        <v>1738.82</v>
      </c>
      <c r="S21" s="35">
        <v>1580.4829999999999</v>
      </c>
      <c r="T21" s="36">
        <v>1140.3520000000001</v>
      </c>
      <c r="U21" s="37">
        <v>1339.182</v>
      </c>
      <c r="V21" s="38">
        <v>1380.414</v>
      </c>
      <c r="W21" s="38">
        <v>1326.0709999999999</v>
      </c>
      <c r="X21" s="41">
        <v>1459.154</v>
      </c>
      <c r="Y21" s="42" t="s">
        <v>40</v>
      </c>
    </row>
    <row r="22" spans="1:25" ht="18" x14ac:dyDescent="0.4">
      <c r="A22" s="33" t="s">
        <v>41</v>
      </c>
      <c r="B22" s="34">
        <v>2423.0790000000002</v>
      </c>
      <c r="C22" s="35">
        <v>2501.7800000000002</v>
      </c>
      <c r="D22" s="36">
        <v>2556.181</v>
      </c>
      <c r="E22" s="37">
        <v>2413.1619999999998</v>
      </c>
      <c r="F22" s="38">
        <v>2584.0189999999998</v>
      </c>
      <c r="G22" s="38">
        <v>2678.8220000000001</v>
      </c>
      <c r="H22" s="38">
        <v>2676.7510000000002</v>
      </c>
      <c r="I22" s="39"/>
      <c r="J22" s="34">
        <v>1832.2170000000001</v>
      </c>
      <c r="K22" s="35">
        <v>2319.4017200000003</v>
      </c>
      <c r="L22" s="36">
        <v>1991.35457</v>
      </c>
      <c r="M22" s="37">
        <v>2036.17643</v>
      </c>
      <c r="N22" s="38">
        <v>1769.7993300000001</v>
      </c>
      <c r="O22" s="38">
        <v>1660.8944799999999</v>
      </c>
      <c r="P22" s="37">
        <v>1676.17282</v>
      </c>
      <c r="Q22" s="40"/>
      <c r="R22" s="34">
        <v>1322.4849999999999</v>
      </c>
      <c r="S22" s="35">
        <v>1078.6320000000001</v>
      </c>
      <c r="T22" s="36">
        <v>1283.6389999999999</v>
      </c>
      <c r="U22" s="37">
        <v>1185.144</v>
      </c>
      <c r="V22" s="38">
        <v>1460.0630000000001</v>
      </c>
      <c r="W22" s="38">
        <v>1612.8789999999999</v>
      </c>
      <c r="X22" s="41">
        <v>1596.942</v>
      </c>
      <c r="Y22" s="42" t="s">
        <v>42</v>
      </c>
    </row>
    <row r="23" spans="1:25" ht="18" x14ac:dyDescent="0.4">
      <c r="A23" s="33" t="s">
        <v>43</v>
      </c>
      <c r="B23" s="34">
        <v>913.87900000000002</v>
      </c>
      <c r="C23" s="35">
        <v>983.577</v>
      </c>
      <c r="D23" s="36">
        <v>1002.053</v>
      </c>
      <c r="E23" s="37">
        <v>1041.9839999999999</v>
      </c>
      <c r="F23" s="38">
        <v>987.245</v>
      </c>
      <c r="G23" s="38">
        <v>1107.4190000000001</v>
      </c>
      <c r="H23" s="38">
        <v>1234.0029999999999</v>
      </c>
      <c r="I23" s="39"/>
      <c r="J23" s="34">
        <v>653.17200000000003</v>
      </c>
      <c r="K23" s="35">
        <v>782.02096999999992</v>
      </c>
      <c r="L23" s="36">
        <v>758.77172999999993</v>
      </c>
      <c r="M23" s="37">
        <v>781.44045999999992</v>
      </c>
      <c r="N23" s="38">
        <v>692.47474</v>
      </c>
      <c r="O23" s="38">
        <v>729.35334999999998</v>
      </c>
      <c r="P23" s="37">
        <v>846.25853000000006</v>
      </c>
      <c r="Q23" s="40"/>
      <c r="R23" s="34">
        <v>1399.14</v>
      </c>
      <c r="S23" s="35">
        <v>1257.7370000000001</v>
      </c>
      <c r="T23" s="36">
        <v>1320.625</v>
      </c>
      <c r="U23" s="37">
        <v>1333.414</v>
      </c>
      <c r="V23" s="38">
        <v>1425.6769999999999</v>
      </c>
      <c r="W23" s="38">
        <v>1518.357</v>
      </c>
      <c r="X23" s="41">
        <v>1458.1869999999999</v>
      </c>
      <c r="Y23" s="42" t="s">
        <v>44</v>
      </c>
    </row>
    <row r="24" spans="1:25" ht="18" x14ac:dyDescent="0.4">
      <c r="A24" s="43" t="s">
        <v>45</v>
      </c>
      <c r="B24" s="44" t="s">
        <v>16</v>
      </c>
      <c r="C24" s="45">
        <v>32.305</v>
      </c>
      <c r="D24" s="46">
        <v>25.338000000000001</v>
      </c>
      <c r="E24" s="47">
        <v>24.577999999999999</v>
      </c>
      <c r="F24" s="48">
        <v>40.682000000000002</v>
      </c>
      <c r="G24" s="48">
        <v>32.9</v>
      </c>
      <c r="H24" s="48">
        <v>32.475000000000001</v>
      </c>
      <c r="I24" s="49"/>
      <c r="J24" s="44" t="s">
        <v>16</v>
      </c>
      <c r="K24" s="45">
        <v>32.032179999999997</v>
      </c>
      <c r="L24" s="46">
        <v>17.46369</v>
      </c>
      <c r="M24" s="47">
        <v>56.094809999999995</v>
      </c>
      <c r="N24" s="48">
        <v>82.124390000000005</v>
      </c>
      <c r="O24" s="48">
        <v>100.02244999999999</v>
      </c>
      <c r="P24" s="47">
        <v>49.434609999999999</v>
      </c>
      <c r="Q24" s="50"/>
      <c r="R24" s="44" t="s">
        <v>16</v>
      </c>
      <c r="S24" s="45">
        <v>1008.5170000000001</v>
      </c>
      <c r="T24" s="46">
        <v>1450.896</v>
      </c>
      <c r="U24" s="47">
        <v>438.15100000000001</v>
      </c>
      <c r="V24" s="48">
        <v>495.37</v>
      </c>
      <c r="W24" s="48">
        <v>328.92599999999999</v>
      </c>
      <c r="X24" s="51">
        <v>656.928</v>
      </c>
      <c r="Y24" s="52" t="s">
        <v>46</v>
      </c>
    </row>
    <row r="25" spans="1:25" ht="18" x14ac:dyDescent="0.4">
      <c r="A25" s="33" t="s">
        <v>47</v>
      </c>
      <c r="B25" s="34">
        <v>12473.398999999999</v>
      </c>
      <c r="C25" s="35">
        <v>14928.226000000001</v>
      </c>
      <c r="D25" s="36">
        <v>15282.861000000001</v>
      </c>
      <c r="E25" s="37">
        <v>15351.081</v>
      </c>
      <c r="F25" s="38">
        <v>15578.022999999999</v>
      </c>
      <c r="G25" s="38">
        <v>15632.325000000001</v>
      </c>
      <c r="H25" s="38">
        <v>15100.138000000001</v>
      </c>
      <c r="I25" s="39">
        <v>1</v>
      </c>
      <c r="J25" s="34">
        <v>18309.598999999998</v>
      </c>
      <c r="K25" s="35">
        <v>22193.503649999999</v>
      </c>
      <c r="L25" s="36">
        <v>22552.605929999998</v>
      </c>
      <c r="M25" s="37">
        <v>23158.797719999999</v>
      </c>
      <c r="N25" s="38">
        <v>23341.937539999999</v>
      </c>
      <c r="O25" s="38">
        <v>23298.982519999998</v>
      </c>
      <c r="P25" s="37">
        <v>22575.518519999998</v>
      </c>
      <c r="Q25" s="40">
        <v>1</v>
      </c>
      <c r="R25" s="34">
        <v>681.24900000000002</v>
      </c>
      <c r="S25" s="35">
        <v>672.63900000000001</v>
      </c>
      <c r="T25" s="36">
        <v>677.654</v>
      </c>
      <c r="U25" s="37">
        <v>662.86199999999997</v>
      </c>
      <c r="V25" s="38">
        <v>667.38300000000004</v>
      </c>
      <c r="W25" s="38">
        <v>670.94500000000005</v>
      </c>
      <c r="X25" s="41">
        <v>668.87199999999996</v>
      </c>
      <c r="Y25" s="42" t="s">
        <v>48</v>
      </c>
    </row>
    <row r="26" spans="1:25" ht="18" x14ac:dyDescent="0.4">
      <c r="A26" s="113" t="s">
        <v>359</v>
      </c>
      <c r="B26" s="34">
        <v>701.63800000000003</v>
      </c>
      <c r="C26" s="35">
        <v>855.29200000000003</v>
      </c>
      <c r="D26" s="36">
        <v>810.91600000000005</v>
      </c>
      <c r="E26" s="37">
        <v>790.87</v>
      </c>
      <c r="F26" s="38">
        <v>901.70399999999995</v>
      </c>
      <c r="G26" s="38">
        <v>953.58900000000006</v>
      </c>
      <c r="H26" s="38">
        <v>1107.7819999999999</v>
      </c>
      <c r="I26" s="39"/>
      <c r="J26" s="34">
        <v>1143.873</v>
      </c>
      <c r="K26" s="35">
        <v>1330.66653</v>
      </c>
      <c r="L26" s="36">
        <v>1251.6618999999998</v>
      </c>
      <c r="M26" s="37">
        <v>1236.5239999999999</v>
      </c>
      <c r="N26" s="38">
        <v>1438.6531699999998</v>
      </c>
      <c r="O26" s="38">
        <v>1524.6368</v>
      </c>
      <c r="P26" s="37">
        <v>1527.0561299999999</v>
      </c>
      <c r="Q26" s="40"/>
      <c r="R26" s="34">
        <v>613.38800000000003</v>
      </c>
      <c r="S26" s="35">
        <v>642.755</v>
      </c>
      <c r="T26" s="36">
        <v>647.87099999999998</v>
      </c>
      <c r="U26" s="37">
        <v>639.59100000000001</v>
      </c>
      <c r="V26" s="38">
        <v>626.77</v>
      </c>
      <c r="W26" s="38">
        <v>625.45299999999997</v>
      </c>
      <c r="X26" s="41">
        <v>725.43600000000004</v>
      </c>
      <c r="Y26" s="42" t="s">
        <v>49</v>
      </c>
    </row>
    <row r="27" spans="1:25" ht="18" x14ac:dyDescent="0.4">
      <c r="A27" s="114" t="s">
        <v>50</v>
      </c>
      <c r="B27" s="34">
        <v>1358.883</v>
      </c>
      <c r="C27" s="35">
        <v>2502.5549999999998</v>
      </c>
      <c r="D27" s="36">
        <v>2607.2959999999998</v>
      </c>
      <c r="E27" s="37">
        <v>2666.7629999999999</v>
      </c>
      <c r="F27" s="38">
        <v>2700.009</v>
      </c>
      <c r="G27" s="38">
        <v>3077.2820000000002</v>
      </c>
      <c r="H27" s="38">
        <v>2763.07</v>
      </c>
      <c r="I27" s="39"/>
      <c r="J27" s="34">
        <v>1116.3219999999999</v>
      </c>
      <c r="K27" s="35">
        <v>1740.3463400000001</v>
      </c>
      <c r="L27" s="36">
        <v>1859.61519</v>
      </c>
      <c r="M27" s="37">
        <v>1818.0274199999999</v>
      </c>
      <c r="N27" s="38">
        <v>1930.54783</v>
      </c>
      <c r="O27" s="38">
        <v>2173.8121599999999</v>
      </c>
      <c r="P27" s="37">
        <v>1951.7053000000001</v>
      </c>
      <c r="Q27" s="40"/>
      <c r="R27" s="34">
        <v>1217.2860000000001</v>
      </c>
      <c r="S27" s="35">
        <v>1437.9639999999999</v>
      </c>
      <c r="T27" s="36">
        <v>1402.0619999999999</v>
      </c>
      <c r="U27" s="37">
        <v>1466.8440000000001</v>
      </c>
      <c r="V27" s="38">
        <v>1398.5709999999999</v>
      </c>
      <c r="W27" s="38">
        <v>1415.615</v>
      </c>
      <c r="X27" s="41">
        <v>1415.721</v>
      </c>
      <c r="Y27" s="42" t="s">
        <v>51</v>
      </c>
    </row>
    <row r="28" spans="1:25" ht="18" x14ac:dyDescent="0.4">
      <c r="A28" s="33" t="s">
        <v>52</v>
      </c>
      <c r="B28" s="34">
        <v>248.958</v>
      </c>
      <c r="C28" s="35">
        <v>338.988</v>
      </c>
      <c r="D28" s="36">
        <v>345.27600000000001</v>
      </c>
      <c r="E28" s="37">
        <v>352.10199999999998</v>
      </c>
      <c r="F28" s="38">
        <v>365.91500000000002</v>
      </c>
      <c r="G28" s="38">
        <v>405.96600000000001</v>
      </c>
      <c r="H28" s="38">
        <v>382.84800000000001</v>
      </c>
      <c r="I28" s="39"/>
      <c r="J28" s="34">
        <v>268.32299999999998</v>
      </c>
      <c r="K28" s="35">
        <v>365.30745000000002</v>
      </c>
      <c r="L28" s="36">
        <v>351.64371999999997</v>
      </c>
      <c r="M28" s="37">
        <v>361.77042</v>
      </c>
      <c r="N28" s="38">
        <v>362.21161000000001</v>
      </c>
      <c r="O28" s="38">
        <v>385.66320000000002</v>
      </c>
      <c r="P28" s="37">
        <v>387.39618999999999</v>
      </c>
      <c r="Q28" s="40"/>
      <c r="R28" s="34">
        <v>927.83</v>
      </c>
      <c r="S28" s="35">
        <v>927.95299999999997</v>
      </c>
      <c r="T28" s="36">
        <v>981.89200000000005</v>
      </c>
      <c r="U28" s="37">
        <v>973.27499999999998</v>
      </c>
      <c r="V28" s="38">
        <v>1010.224</v>
      </c>
      <c r="W28" s="38">
        <v>1052.644</v>
      </c>
      <c r="X28" s="41">
        <v>988.26</v>
      </c>
      <c r="Y28" s="42" t="s">
        <v>53</v>
      </c>
    </row>
    <row r="29" spans="1:25" ht="18" x14ac:dyDescent="0.4">
      <c r="A29" s="33" t="s">
        <v>54</v>
      </c>
      <c r="B29" s="34">
        <v>2216.886</v>
      </c>
      <c r="C29" s="35">
        <v>2732.2919999999999</v>
      </c>
      <c r="D29" s="36">
        <v>2791.625</v>
      </c>
      <c r="E29" s="37">
        <v>2734.462</v>
      </c>
      <c r="F29" s="38">
        <v>2528.413</v>
      </c>
      <c r="G29" s="38">
        <v>2710.8429999999998</v>
      </c>
      <c r="H29" s="38">
        <v>2825.9090000000001</v>
      </c>
      <c r="I29" s="39"/>
      <c r="J29" s="34">
        <v>2943.01</v>
      </c>
      <c r="K29" s="35">
        <v>3457.7988300000002</v>
      </c>
      <c r="L29" s="36">
        <v>3622.1992500000001</v>
      </c>
      <c r="M29" s="37">
        <v>3622.8767499999999</v>
      </c>
      <c r="N29" s="38">
        <v>3314.13121</v>
      </c>
      <c r="O29" s="38">
        <v>3511.1962599999997</v>
      </c>
      <c r="P29" s="37">
        <v>3481.9436499999997</v>
      </c>
      <c r="Q29" s="40">
        <v>8</v>
      </c>
      <c r="R29" s="34">
        <v>753.27200000000005</v>
      </c>
      <c r="S29" s="35">
        <v>790.18200000000002</v>
      </c>
      <c r="T29" s="36">
        <v>770.69899999999996</v>
      </c>
      <c r="U29" s="37">
        <v>754.77599999999995</v>
      </c>
      <c r="V29" s="38">
        <v>762.91899999999998</v>
      </c>
      <c r="W29" s="38">
        <v>772.05700000000002</v>
      </c>
      <c r="X29" s="41">
        <v>811.59</v>
      </c>
      <c r="Y29" s="42" t="s">
        <v>55</v>
      </c>
    </row>
    <row r="30" spans="1:25" ht="18" x14ac:dyDescent="0.4">
      <c r="A30" s="43" t="s">
        <v>56</v>
      </c>
      <c r="B30" s="44">
        <v>995.01900000000001</v>
      </c>
      <c r="C30" s="45">
        <v>1453.61</v>
      </c>
      <c r="D30" s="46">
        <v>2218.8710000000001</v>
      </c>
      <c r="E30" s="47">
        <v>3365.0590000000002</v>
      </c>
      <c r="F30" s="48">
        <v>4092.8270000000002</v>
      </c>
      <c r="G30" s="48">
        <v>6099.8090000000002</v>
      </c>
      <c r="H30" s="48">
        <v>5788.5659999999998</v>
      </c>
      <c r="I30" s="49"/>
      <c r="J30" s="44">
        <v>925.94299999999998</v>
      </c>
      <c r="K30" s="45">
        <v>732.41863000000001</v>
      </c>
      <c r="L30" s="46">
        <v>1043.2228499999999</v>
      </c>
      <c r="M30" s="47">
        <v>1511.50794</v>
      </c>
      <c r="N30" s="48">
        <v>1477.6151</v>
      </c>
      <c r="O30" s="48">
        <v>1573.4321699999998</v>
      </c>
      <c r="P30" s="47">
        <v>1593.3855100000001</v>
      </c>
      <c r="Q30" s="50"/>
      <c r="R30" s="44">
        <v>1074.6010000000001</v>
      </c>
      <c r="S30" s="45">
        <v>1984.671</v>
      </c>
      <c r="T30" s="46">
        <v>2126.9389999999999</v>
      </c>
      <c r="U30" s="47">
        <v>2226.2930000000001</v>
      </c>
      <c r="V30" s="48">
        <v>2769.8870000000002</v>
      </c>
      <c r="W30" s="48">
        <v>3876.7539999999999</v>
      </c>
      <c r="X30" s="51">
        <v>3632.8719999999998</v>
      </c>
      <c r="Y30" s="52" t="s">
        <v>57</v>
      </c>
    </row>
    <row r="31" spans="1:25" ht="18" x14ac:dyDescent="0.4">
      <c r="A31" s="33" t="s">
        <v>58</v>
      </c>
      <c r="B31" s="34" t="s">
        <v>16</v>
      </c>
      <c r="C31" s="35">
        <v>16.553000000000001</v>
      </c>
      <c r="D31" s="36">
        <v>17.280999999999999</v>
      </c>
      <c r="E31" s="37">
        <v>16.670000000000002</v>
      </c>
      <c r="F31" s="38">
        <v>20.306999999999999</v>
      </c>
      <c r="G31" s="38">
        <v>18.827000000000002</v>
      </c>
      <c r="H31" s="38">
        <v>16.04</v>
      </c>
      <c r="I31" s="39"/>
      <c r="J31" s="34" t="s">
        <v>16</v>
      </c>
      <c r="K31" s="35">
        <v>32.418340000000001</v>
      </c>
      <c r="L31" s="36">
        <v>27.822759999999999</v>
      </c>
      <c r="M31" s="37">
        <v>26.673959999999997</v>
      </c>
      <c r="N31" s="38">
        <v>27.517189999999999</v>
      </c>
      <c r="O31" s="38">
        <v>25.365500000000001</v>
      </c>
      <c r="P31" s="37">
        <v>33.446109999999997</v>
      </c>
      <c r="Q31" s="40"/>
      <c r="R31" s="34" t="s">
        <v>16</v>
      </c>
      <c r="S31" s="35">
        <v>510.60599999999999</v>
      </c>
      <c r="T31" s="36">
        <v>621.11</v>
      </c>
      <c r="U31" s="37">
        <v>624.95399999999995</v>
      </c>
      <c r="V31" s="38">
        <v>737.97500000000002</v>
      </c>
      <c r="W31" s="38">
        <v>742.22900000000004</v>
      </c>
      <c r="X31" s="41">
        <v>479.577</v>
      </c>
      <c r="Y31" s="42" t="s">
        <v>59</v>
      </c>
    </row>
    <row r="32" spans="1:25" ht="18" x14ac:dyDescent="0.4">
      <c r="A32" s="33" t="s">
        <v>60</v>
      </c>
      <c r="B32" s="34">
        <v>41.38</v>
      </c>
      <c r="C32" s="35">
        <v>63.847000000000001</v>
      </c>
      <c r="D32" s="36">
        <v>74.421999999999997</v>
      </c>
      <c r="E32" s="37">
        <v>70.994</v>
      </c>
      <c r="F32" s="38">
        <v>56.076000000000001</v>
      </c>
      <c r="G32" s="38">
        <v>70.77</v>
      </c>
      <c r="H32" s="38">
        <v>72.760999999999996</v>
      </c>
      <c r="I32" s="39"/>
      <c r="J32" s="34">
        <v>20.373999999999999</v>
      </c>
      <c r="K32" s="35">
        <v>19.19267</v>
      </c>
      <c r="L32" s="36">
        <v>19.030470000000001</v>
      </c>
      <c r="M32" s="37">
        <v>21.920210000000001</v>
      </c>
      <c r="N32" s="38">
        <v>17.216090000000001</v>
      </c>
      <c r="O32" s="38">
        <v>19.0762</v>
      </c>
      <c r="P32" s="37">
        <v>17.02909</v>
      </c>
      <c r="Q32" s="40"/>
      <c r="R32" s="34">
        <v>2031.02</v>
      </c>
      <c r="S32" s="35">
        <v>3326.6350000000002</v>
      </c>
      <c r="T32" s="36">
        <v>3910.6759999999999</v>
      </c>
      <c r="U32" s="37">
        <v>3238.7460000000001</v>
      </c>
      <c r="V32" s="38">
        <v>3257.1860000000001</v>
      </c>
      <c r="W32" s="38">
        <v>3709.8580000000002</v>
      </c>
      <c r="X32" s="41">
        <v>4272.7470000000003</v>
      </c>
      <c r="Y32" s="42" t="s">
        <v>61</v>
      </c>
    </row>
    <row r="33" spans="1:25" ht="18" x14ac:dyDescent="0.4">
      <c r="A33" s="33" t="s">
        <v>62</v>
      </c>
      <c r="B33" s="34">
        <v>787.40599999999995</v>
      </c>
      <c r="C33" s="35">
        <v>1568.77</v>
      </c>
      <c r="D33" s="36">
        <v>1767.6869999999999</v>
      </c>
      <c r="E33" s="37">
        <v>1966.7429999999999</v>
      </c>
      <c r="F33" s="38">
        <v>1881.5709999999999</v>
      </c>
      <c r="G33" s="38">
        <v>2097.049</v>
      </c>
      <c r="H33" s="38">
        <v>1995.4079999999999</v>
      </c>
      <c r="I33" s="39"/>
      <c r="J33" s="34">
        <v>689.71900000000005</v>
      </c>
      <c r="K33" s="35">
        <v>1268.50226</v>
      </c>
      <c r="L33" s="36">
        <v>1413.1678100000001</v>
      </c>
      <c r="M33" s="37">
        <v>1328.2481699999998</v>
      </c>
      <c r="N33" s="38">
        <v>1483.5750600000001</v>
      </c>
      <c r="O33" s="38">
        <v>1816.85583</v>
      </c>
      <c r="P33" s="37">
        <v>1718.9945500000001</v>
      </c>
      <c r="Q33" s="40"/>
      <c r="R33" s="34">
        <v>1141.633</v>
      </c>
      <c r="S33" s="35">
        <v>1236.71</v>
      </c>
      <c r="T33" s="36">
        <v>1250.8679999999999</v>
      </c>
      <c r="U33" s="37">
        <v>1480.704</v>
      </c>
      <c r="V33" s="38">
        <v>1268.268</v>
      </c>
      <c r="W33" s="38">
        <v>1154.2190000000001</v>
      </c>
      <c r="X33" s="41">
        <v>1160.799</v>
      </c>
      <c r="Y33" s="42" t="s">
        <v>63</v>
      </c>
    </row>
    <row r="34" spans="1:25" ht="18" x14ac:dyDescent="0.4">
      <c r="A34" s="33" t="s">
        <v>64</v>
      </c>
      <c r="B34" s="34">
        <v>136.059</v>
      </c>
      <c r="C34" s="35">
        <v>200.80500000000001</v>
      </c>
      <c r="D34" s="36">
        <v>199.91499999999999</v>
      </c>
      <c r="E34" s="37">
        <v>214.88</v>
      </c>
      <c r="F34" s="38">
        <v>255.608</v>
      </c>
      <c r="G34" s="38">
        <v>293.08499999999998</v>
      </c>
      <c r="H34" s="38">
        <v>255.36699999999999</v>
      </c>
      <c r="I34" s="39"/>
      <c r="J34" s="34">
        <v>43.872999999999998</v>
      </c>
      <c r="K34" s="35">
        <v>64.700639999999993</v>
      </c>
      <c r="L34" s="36">
        <v>63.553309999999996</v>
      </c>
      <c r="M34" s="37">
        <v>72.445830000000001</v>
      </c>
      <c r="N34" s="38">
        <v>90.007619999999989</v>
      </c>
      <c r="O34" s="38">
        <v>90.099639999999994</v>
      </c>
      <c r="P34" s="37">
        <v>85.249490000000009</v>
      </c>
      <c r="Q34" s="40"/>
      <c r="R34" s="34">
        <v>3101.201</v>
      </c>
      <c r="S34" s="35">
        <v>3103.6010000000001</v>
      </c>
      <c r="T34" s="36">
        <v>3145.627</v>
      </c>
      <c r="U34" s="37">
        <v>2966.078</v>
      </c>
      <c r="V34" s="38">
        <v>2839.848</v>
      </c>
      <c r="W34" s="38">
        <v>3252.8989999999999</v>
      </c>
      <c r="X34" s="41">
        <v>2995.5250000000001</v>
      </c>
      <c r="Y34" s="42" t="s">
        <v>65</v>
      </c>
    </row>
    <row r="35" spans="1:25" ht="18" x14ac:dyDescent="0.4">
      <c r="A35" s="33" t="s">
        <v>66</v>
      </c>
      <c r="B35" s="34">
        <v>7839.9709999999995</v>
      </c>
      <c r="C35" s="35">
        <v>9313.9809999999998</v>
      </c>
      <c r="D35" s="36">
        <v>9761.0789999999997</v>
      </c>
      <c r="E35" s="37">
        <v>9808.7639999999992</v>
      </c>
      <c r="F35" s="38">
        <v>10241.276</v>
      </c>
      <c r="G35" s="38">
        <v>10749.574000000001</v>
      </c>
      <c r="H35" s="38">
        <v>10982.822</v>
      </c>
      <c r="I35" s="39">
        <v>2</v>
      </c>
      <c r="J35" s="34">
        <v>3983.4110000000001</v>
      </c>
      <c r="K35" s="35">
        <v>4705.5013300000001</v>
      </c>
      <c r="L35" s="36">
        <v>4635.5694599999997</v>
      </c>
      <c r="M35" s="37">
        <v>4779.8933999999999</v>
      </c>
      <c r="N35" s="38">
        <v>4793.5021999999999</v>
      </c>
      <c r="O35" s="38">
        <v>5043.1525499999998</v>
      </c>
      <c r="P35" s="37">
        <v>5144.4125800000002</v>
      </c>
      <c r="Q35" s="40">
        <v>5</v>
      </c>
      <c r="R35" s="34">
        <v>1968.155</v>
      </c>
      <c r="S35" s="35">
        <v>1979.3810000000001</v>
      </c>
      <c r="T35" s="36">
        <v>2105.6909999999998</v>
      </c>
      <c r="U35" s="37">
        <v>2052.0880000000002</v>
      </c>
      <c r="V35" s="38">
        <v>2136.491</v>
      </c>
      <c r="W35" s="38">
        <v>2131.5189999999998</v>
      </c>
      <c r="X35" s="41">
        <v>2134.9029999999998</v>
      </c>
      <c r="Y35" s="42" t="s">
        <v>67</v>
      </c>
    </row>
    <row r="36" spans="1:25" ht="18" x14ac:dyDescent="0.4">
      <c r="A36" s="33" t="s">
        <v>68</v>
      </c>
      <c r="B36" s="34">
        <v>2140.444</v>
      </c>
      <c r="C36" s="35">
        <v>2966.4189999999999</v>
      </c>
      <c r="D36" s="36">
        <v>3277.8919999999998</v>
      </c>
      <c r="E36" s="37">
        <v>3223.299</v>
      </c>
      <c r="F36" s="38">
        <v>3608.9830000000002</v>
      </c>
      <c r="G36" s="38">
        <v>4097.6949999999997</v>
      </c>
      <c r="H36" s="38">
        <v>3867.107</v>
      </c>
      <c r="I36" s="39">
        <v>8</v>
      </c>
      <c r="J36" s="34">
        <v>1371.44</v>
      </c>
      <c r="K36" s="35">
        <v>1597.25161</v>
      </c>
      <c r="L36" s="36">
        <v>1638.76414</v>
      </c>
      <c r="M36" s="37">
        <v>1583.95417</v>
      </c>
      <c r="N36" s="38">
        <v>1523.8969399999999</v>
      </c>
      <c r="O36" s="38">
        <v>1684.61592</v>
      </c>
      <c r="P36" s="37">
        <v>1663.0521000000001</v>
      </c>
      <c r="Q36" s="40"/>
      <c r="R36" s="34">
        <v>1560.7270000000001</v>
      </c>
      <c r="S36" s="35">
        <v>1857.202</v>
      </c>
      <c r="T36" s="36">
        <v>2000.222</v>
      </c>
      <c r="U36" s="37">
        <v>2034.97</v>
      </c>
      <c r="V36" s="38">
        <v>2368.259</v>
      </c>
      <c r="W36" s="38">
        <v>2432.4209999999998</v>
      </c>
      <c r="X36" s="41">
        <v>2325.3069999999998</v>
      </c>
      <c r="Y36" s="42" t="s">
        <v>69</v>
      </c>
    </row>
    <row r="37" spans="1:25" ht="18" x14ac:dyDescent="0.4">
      <c r="A37" s="43" t="s">
        <v>70</v>
      </c>
      <c r="B37" s="44">
        <v>346.26100000000002</v>
      </c>
      <c r="C37" s="45">
        <v>485.31700000000001</v>
      </c>
      <c r="D37" s="46">
        <v>467.68900000000002</v>
      </c>
      <c r="E37" s="47">
        <v>469.92200000000003</v>
      </c>
      <c r="F37" s="48">
        <v>519.52499999999998</v>
      </c>
      <c r="G37" s="48">
        <v>524.5</v>
      </c>
      <c r="H37" s="48">
        <v>505.03699999999998</v>
      </c>
      <c r="I37" s="49"/>
      <c r="J37" s="44">
        <v>274.27</v>
      </c>
      <c r="K37" s="45">
        <v>491.81891999999999</v>
      </c>
      <c r="L37" s="46">
        <v>432.83398</v>
      </c>
      <c r="M37" s="47">
        <v>467.38817</v>
      </c>
      <c r="N37" s="48">
        <v>539.54005000000006</v>
      </c>
      <c r="O37" s="48">
        <v>482.59934000000004</v>
      </c>
      <c r="P37" s="47">
        <v>429.33888999999999</v>
      </c>
      <c r="Q37" s="50"/>
      <c r="R37" s="44">
        <v>1262.482</v>
      </c>
      <c r="S37" s="45">
        <v>986.78</v>
      </c>
      <c r="T37" s="46">
        <v>1080.527</v>
      </c>
      <c r="U37" s="47">
        <v>1005.421</v>
      </c>
      <c r="V37" s="48">
        <v>962.90300000000002</v>
      </c>
      <c r="W37" s="48">
        <v>1086.8230000000001</v>
      </c>
      <c r="X37" s="51">
        <v>1176.3130000000001</v>
      </c>
      <c r="Y37" s="52" t="s">
        <v>71</v>
      </c>
    </row>
    <row r="38" spans="1:25" ht="18" x14ac:dyDescent="0.4">
      <c r="A38" s="53" t="s">
        <v>72</v>
      </c>
      <c r="B38" s="54">
        <v>1503.576</v>
      </c>
      <c r="C38" s="55">
        <v>1859.645</v>
      </c>
      <c r="D38" s="56">
        <v>1925.3</v>
      </c>
      <c r="E38" s="57">
        <v>1774.67</v>
      </c>
      <c r="F38" s="58">
        <v>1686.8030000000001</v>
      </c>
      <c r="G38" s="58">
        <v>1748.0229999999999</v>
      </c>
      <c r="H38" s="58">
        <v>1801.2180000000001</v>
      </c>
      <c r="I38" s="59"/>
      <c r="J38" s="54">
        <v>1909.348</v>
      </c>
      <c r="K38" s="55">
        <v>2281.91653</v>
      </c>
      <c r="L38" s="56">
        <v>2311.1979799999999</v>
      </c>
      <c r="M38" s="57">
        <v>2219.8009999999999</v>
      </c>
      <c r="N38" s="58">
        <v>2092.2859199999998</v>
      </c>
      <c r="O38" s="58">
        <v>2116.40247</v>
      </c>
      <c r="P38" s="57">
        <v>2150.1457999999998</v>
      </c>
      <c r="Q38" s="60">
        <v>10</v>
      </c>
      <c r="R38" s="54">
        <v>787.48099999999999</v>
      </c>
      <c r="S38" s="55">
        <v>814.94899999999996</v>
      </c>
      <c r="T38" s="56">
        <v>833.03099999999995</v>
      </c>
      <c r="U38" s="57">
        <v>799.47299999999996</v>
      </c>
      <c r="V38" s="58">
        <v>806.20100000000002</v>
      </c>
      <c r="W38" s="58">
        <v>825.94100000000003</v>
      </c>
      <c r="X38" s="61">
        <v>837.71900000000005</v>
      </c>
      <c r="Y38" s="62" t="s">
        <v>73</v>
      </c>
    </row>
    <row r="39" spans="1:25" ht="18" x14ac:dyDescent="0.4">
      <c r="A39" s="33" t="s">
        <v>74</v>
      </c>
      <c r="B39" s="34">
        <v>2502.8209999999999</v>
      </c>
      <c r="C39" s="35">
        <v>2906.0230000000001</v>
      </c>
      <c r="D39" s="36">
        <v>2884.9749999999999</v>
      </c>
      <c r="E39" s="37">
        <v>3170.1529999999998</v>
      </c>
      <c r="F39" s="38">
        <v>3305.4580000000001</v>
      </c>
      <c r="G39" s="38">
        <v>3912.3150000000001</v>
      </c>
      <c r="H39" s="38">
        <v>3840.6390000000001</v>
      </c>
      <c r="I39" s="39">
        <v>9</v>
      </c>
      <c r="J39" s="34">
        <v>919.43899999999996</v>
      </c>
      <c r="K39" s="35">
        <v>944.72470999999996</v>
      </c>
      <c r="L39" s="36">
        <v>905.17608999999993</v>
      </c>
      <c r="M39" s="37">
        <v>971.0328199999999</v>
      </c>
      <c r="N39" s="38">
        <v>963.60873000000004</v>
      </c>
      <c r="O39" s="38">
        <v>1042.6068399999999</v>
      </c>
      <c r="P39" s="37">
        <v>1058.8623600000001</v>
      </c>
      <c r="Q39" s="40"/>
      <c r="R39" s="34">
        <v>2722.1179999999999</v>
      </c>
      <c r="S39" s="35">
        <v>3076.0529999999999</v>
      </c>
      <c r="T39" s="36">
        <v>3187.1979999999999</v>
      </c>
      <c r="U39" s="37">
        <v>3264.723</v>
      </c>
      <c r="V39" s="38">
        <v>3430.2910000000002</v>
      </c>
      <c r="W39" s="38">
        <v>3752.4360000000001</v>
      </c>
      <c r="X39" s="41">
        <v>3627.1370000000002</v>
      </c>
      <c r="Y39" s="42" t="s">
        <v>75</v>
      </c>
    </row>
    <row r="40" spans="1:25" ht="18" x14ac:dyDescent="0.4">
      <c r="A40" s="43" t="s">
        <v>76</v>
      </c>
      <c r="B40" s="44">
        <v>1111.079</v>
      </c>
      <c r="C40" s="45">
        <v>1696.306</v>
      </c>
      <c r="D40" s="46">
        <v>2004.3389999999999</v>
      </c>
      <c r="E40" s="47">
        <v>1935.329</v>
      </c>
      <c r="F40" s="48">
        <v>2108.8110000000001</v>
      </c>
      <c r="G40" s="48">
        <v>2157.511</v>
      </c>
      <c r="H40" s="48">
        <v>2424.4659999999999</v>
      </c>
      <c r="I40" s="49"/>
      <c r="J40" s="44">
        <v>2570.0250000000001</v>
      </c>
      <c r="K40" s="45">
        <v>3959.89966</v>
      </c>
      <c r="L40" s="46">
        <v>4147.4109399999998</v>
      </c>
      <c r="M40" s="47">
        <v>4380.4810399999997</v>
      </c>
      <c r="N40" s="48">
        <v>4398.2405399999998</v>
      </c>
      <c r="O40" s="48">
        <v>4484.8225599999996</v>
      </c>
      <c r="P40" s="47">
        <v>4496.3880599999993</v>
      </c>
      <c r="Q40" s="50">
        <v>6</v>
      </c>
      <c r="R40" s="44">
        <v>432.322</v>
      </c>
      <c r="S40" s="45">
        <v>428.37099999999998</v>
      </c>
      <c r="T40" s="46">
        <v>483.27499999999998</v>
      </c>
      <c r="U40" s="47">
        <v>441.80700000000002</v>
      </c>
      <c r="V40" s="48">
        <v>479.46699999999998</v>
      </c>
      <c r="W40" s="48">
        <v>481.06900000000002</v>
      </c>
      <c r="X40" s="51">
        <v>539.20299999999997</v>
      </c>
      <c r="Y40" s="52" t="s">
        <v>77</v>
      </c>
    </row>
    <row r="41" spans="1:25" ht="18.75" thickBot="1" x14ac:dyDescent="0.45">
      <c r="A41" s="53" t="s">
        <v>78</v>
      </c>
      <c r="B41" s="54">
        <v>2601.2730000000001</v>
      </c>
      <c r="C41" s="55">
        <v>3209.9769999999999</v>
      </c>
      <c r="D41" s="56">
        <v>3335.5520000000001</v>
      </c>
      <c r="E41" s="57">
        <v>3433.8850000000002</v>
      </c>
      <c r="F41" s="58">
        <v>3651.2579999999998</v>
      </c>
      <c r="G41" s="58">
        <v>4265.7209999999995</v>
      </c>
      <c r="H41" s="58">
        <v>3965.09</v>
      </c>
      <c r="I41" s="59"/>
      <c r="J41" s="54">
        <v>2462.8110000000001</v>
      </c>
      <c r="K41" s="55">
        <v>2920.0923299999999</v>
      </c>
      <c r="L41" s="56">
        <v>2887.6430299999997</v>
      </c>
      <c r="M41" s="57">
        <v>2992.0417200000002</v>
      </c>
      <c r="N41" s="58">
        <v>3069.9926499999997</v>
      </c>
      <c r="O41" s="58">
        <v>3357.88951</v>
      </c>
      <c r="P41" s="57">
        <v>3458.4851800000001</v>
      </c>
      <c r="Q41" s="60"/>
      <c r="R41" s="54">
        <v>1056.221</v>
      </c>
      <c r="S41" s="55">
        <v>1099.2719999999999</v>
      </c>
      <c r="T41" s="56">
        <v>1155.1120000000001</v>
      </c>
      <c r="U41" s="57">
        <v>1147.673</v>
      </c>
      <c r="V41" s="58">
        <v>1189.338</v>
      </c>
      <c r="W41" s="58">
        <v>1270.3579999999999</v>
      </c>
      <c r="X41" s="61">
        <v>1146.482</v>
      </c>
      <c r="Y41" s="62" t="s">
        <v>79</v>
      </c>
    </row>
    <row r="42" spans="1:25" ht="18.75" thickBot="1" x14ac:dyDescent="0.45">
      <c r="A42" s="63" t="s">
        <v>80</v>
      </c>
      <c r="B42" s="64">
        <v>317.37299999999999</v>
      </c>
      <c r="C42" s="65">
        <v>339.303</v>
      </c>
      <c r="D42" s="66">
        <v>383.94200000000001</v>
      </c>
      <c r="E42" s="67">
        <v>345.40199999999999</v>
      </c>
      <c r="F42" s="68">
        <v>309.69799999999998</v>
      </c>
      <c r="G42" s="68">
        <v>345.98399999999998</v>
      </c>
      <c r="H42" s="68">
        <v>335.73</v>
      </c>
      <c r="I42" s="69"/>
      <c r="J42" s="64">
        <v>103.408</v>
      </c>
      <c r="K42" s="65">
        <v>108.83919</v>
      </c>
      <c r="L42" s="66">
        <v>118.40476</v>
      </c>
      <c r="M42" s="67">
        <v>118.13517999999999</v>
      </c>
      <c r="N42" s="68">
        <v>104.80175</v>
      </c>
      <c r="O42" s="68">
        <v>102.01080999999999</v>
      </c>
      <c r="P42" s="67">
        <v>110.38695</v>
      </c>
      <c r="Q42" s="70"/>
      <c r="R42" s="64">
        <v>3069.134</v>
      </c>
      <c r="S42" s="65">
        <v>3117.471</v>
      </c>
      <c r="T42" s="66">
        <v>3242.623</v>
      </c>
      <c r="U42" s="67">
        <v>2923.7860000000001</v>
      </c>
      <c r="V42" s="68">
        <v>2955.0839999999998</v>
      </c>
      <c r="W42" s="68">
        <v>3391.6410000000001</v>
      </c>
      <c r="X42" s="71">
        <v>3041.3919999999998</v>
      </c>
      <c r="Y42" s="72" t="s">
        <v>80</v>
      </c>
    </row>
    <row r="43" spans="1:25" ht="18" x14ac:dyDescent="0.4">
      <c r="A43" s="33" t="s">
        <v>81</v>
      </c>
      <c r="B43" s="34">
        <v>1811.2</v>
      </c>
      <c r="C43" s="35">
        <v>1582.9349999999999</v>
      </c>
      <c r="D43" s="36">
        <v>1809.1859999999999</v>
      </c>
      <c r="E43" s="37">
        <v>1921.818</v>
      </c>
      <c r="F43" s="38">
        <v>1688.8309999999999</v>
      </c>
      <c r="G43" s="38">
        <v>1666.11</v>
      </c>
      <c r="H43" s="38">
        <v>1643.3679999999999</v>
      </c>
      <c r="I43" s="39"/>
      <c r="J43" s="34">
        <v>773.24800000000005</v>
      </c>
      <c r="K43" s="35">
        <v>867.67688999999996</v>
      </c>
      <c r="L43" s="36">
        <v>879.36014999999998</v>
      </c>
      <c r="M43" s="37">
        <v>872.51063999999997</v>
      </c>
      <c r="N43" s="38">
        <v>829.61531000000002</v>
      </c>
      <c r="O43" s="38">
        <v>876.19798000000003</v>
      </c>
      <c r="P43" s="37">
        <v>835.35191000000009</v>
      </c>
      <c r="Q43" s="40"/>
      <c r="R43" s="34">
        <v>2342.3270000000002</v>
      </c>
      <c r="S43" s="35">
        <v>1824.337</v>
      </c>
      <c r="T43" s="36">
        <v>2057.3890000000001</v>
      </c>
      <c r="U43" s="37">
        <v>2202.63</v>
      </c>
      <c r="V43" s="38">
        <v>2035.68</v>
      </c>
      <c r="W43" s="38">
        <v>1901.5219999999999</v>
      </c>
      <c r="X43" s="41">
        <v>1967.2760000000001</v>
      </c>
      <c r="Y43" s="42" t="s">
        <v>82</v>
      </c>
    </row>
    <row r="44" spans="1:25" ht="18" x14ac:dyDescent="0.4">
      <c r="A44" s="33" t="s">
        <v>83</v>
      </c>
      <c r="B44" s="34">
        <v>1169.7439999999999</v>
      </c>
      <c r="C44" s="35">
        <v>1368.663</v>
      </c>
      <c r="D44" s="36">
        <v>1066.038</v>
      </c>
      <c r="E44" s="37">
        <v>994.05399999999997</v>
      </c>
      <c r="F44" s="38">
        <v>1114.287</v>
      </c>
      <c r="G44" s="38">
        <v>1413.0139999999999</v>
      </c>
      <c r="H44" s="38">
        <v>1549.096</v>
      </c>
      <c r="I44" s="39"/>
      <c r="J44" s="34">
        <v>1086.3889999999999</v>
      </c>
      <c r="K44" s="35">
        <v>1085.60895</v>
      </c>
      <c r="L44" s="36">
        <v>978.43739000000005</v>
      </c>
      <c r="M44" s="37">
        <v>953.17776000000003</v>
      </c>
      <c r="N44" s="38">
        <v>842.31558999999993</v>
      </c>
      <c r="O44" s="38">
        <v>938.83686999999998</v>
      </c>
      <c r="P44" s="37">
        <v>991.56742000000008</v>
      </c>
      <c r="Q44" s="40"/>
      <c r="R44" s="34">
        <v>1076.7270000000001</v>
      </c>
      <c r="S44" s="35">
        <v>1260.7329999999999</v>
      </c>
      <c r="T44" s="36">
        <v>1089.5309999999999</v>
      </c>
      <c r="U44" s="37">
        <v>1042.884</v>
      </c>
      <c r="V44" s="38">
        <v>1322.885</v>
      </c>
      <c r="W44" s="38">
        <v>1505.069</v>
      </c>
      <c r="X44" s="41">
        <v>1562.27</v>
      </c>
      <c r="Y44" s="42" t="s">
        <v>84</v>
      </c>
    </row>
    <row r="45" spans="1:25" ht="18" x14ac:dyDescent="0.4">
      <c r="A45" s="33" t="s">
        <v>85</v>
      </c>
      <c r="B45" s="34">
        <v>3078.7739999999999</v>
      </c>
      <c r="C45" s="35">
        <v>3153.913</v>
      </c>
      <c r="D45" s="36">
        <v>3483.9360000000001</v>
      </c>
      <c r="E45" s="37">
        <v>3098.1819999999998</v>
      </c>
      <c r="F45" s="38">
        <v>2878.404</v>
      </c>
      <c r="G45" s="38">
        <v>3043.6860000000001</v>
      </c>
      <c r="H45" s="38">
        <v>3044.94</v>
      </c>
      <c r="I45" s="39"/>
      <c r="J45" s="34">
        <v>2943.7959999999998</v>
      </c>
      <c r="K45" s="35">
        <v>3608.6571400000003</v>
      </c>
      <c r="L45" s="36">
        <v>4043.6069300000004</v>
      </c>
      <c r="M45" s="37">
        <v>3667.7269200000001</v>
      </c>
      <c r="N45" s="38">
        <v>3572.0254500000001</v>
      </c>
      <c r="O45" s="38">
        <v>3743.3132700000001</v>
      </c>
      <c r="P45" s="37">
        <v>3762.8350299999997</v>
      </c>
      <c r="Q45" s="40"/>
      <c r="R45" s="34">
        <v>1045.8520000000001</v>
      </c>
      <c r="S45" s="35">
        <v>873.98500000000001</v>
      </c>
      <c r="T45" s="36">
        <v>861.59100000000001</v>
      </c>
      <c r="U45" s="37">
        <v>844.71400000000006</v>
      </c>
      <c r="V45" s="38">
        <v>805.81799999999998</v>
      </c>
      <c r="W45" s="38">
        <v>813.09900000000005</v>
      </c>
      <c r="X45" s="41">
        <v>809.21400000000006</v>
      </c>
      <c r="Y45" s="42" t="s">
        <v>86</v>
      </c>
    </row>
    <row r="46" spans="1:25" ht="18" x14ac:dyDescent="0.4">
      <c r="A46" s="33" t="s">
        <v>87</v>
      </c>
      <c r="B46" s="34">
        <v>3106.0940000000001</v>
      </c>
      <c r="C46" s="35">
        <v>3021.7130000000002</v>
      </c>
      <c r="D46" s="36">
        <v>2946.404</v>
      </c>
      <c r="E46" s="37">
        <v>2580.9079999999999</v>
      </c>
      <c r="F46" s="38">
        <v>2132.64</v>
      </c>
      <c r="G46" s="38">
        <v>2092.0219999999999</v>
      </c>
      <c r="H46" s="38">
        <v>2181.886</v>
      </c>
      <c r="I46" s="39"/>
      <c r="J46" s="34">
        <v>1670.933</v>
      </c>
      <c r="K46" s="35">
        <v>2377.0788900000002</v>
      </c>
      <c r="L46" s="36">
        <v>2407.00839</v>
      </c>
      <c r="M46" s="37">
        <v>2294.6079599999998</v>
      </c>
      <c r="N46" s="38">
        <v>1852.90672</v>
      </c>
      <c r="O46" s="38">
        <v>1753.2809199999999</v>
      </c>
      <c r="P46" s="37">
        <v>1813.9641799999999</v>
      </c>
      <c r="Q46" s="40"/>
      <c r="R46" s="34">
        <v>1858.8979999999999</v>
      </c>
      <c r="S46" s="35">
        <v>1271.1880000000001</v>
      </c>
      <c r="T46" s="36">
        <v>1224.0940000000001</v>
      </c>
      <c r="U46" s="37">
        <v>1124.771</v>
      </c>
      <c r="V46" s="38">
        <v>1150.97</v>
      </c>
      <c r="W46" s="38">
        <v>1193.204</v>
      </c>
      <c r="X46" s="41">
        <v>1202.828</v>
      </c>
      <c r="Y46" s="42" t="s">
        <v>88</v>
      </c>
    </row>
    <row r="47" spans="1:25" ht="18" x14ac:dyDescent="0.4">
      <c r="A47" s="33" t="s">
        <v>89</v>
      </c>
      <c r="B47" s="34">
        <v>423.702</v>
      </c>
      <c r="C47" s="35">
        <v>660.51599999999996</v>
      </c>
      <c r="D47" s="36">
        <v>849.63300000000004</v>
      </c>
      <c r="E47" s="37">
        <v>615.79700000000003</v>
      </c>
      <c r="F47" s="38">
        <v>693.79499999999996</v>
      </c>
      <c r="G47" s="38">
        <v>765.43799999999999</v>
      </c>
      <c r="H47" s="38">
        <v>880.01900000000001</v>
      </c>
      <c r="I47" s="39"/>
      <c r="J47" s="34">
        <v>572.82899999999995</v>
      </c>
      <c r="K47" s="35">
        <v>921.65658999999994</v>
      </c>
      <c r="L47" s="36">
        <v>1039.82691</v>
      </c>
      <c r="M47" s="37">
        <v>945.60046999999997</v>
      </c>
      <c r="N47" s="38">
        <v>971.30342000000007</v>
      </c>
      <c r="O47" s="38">
        <v>1075.1792600000001</v>
      </c>
      <c r="P47" s="37">
        <v>1181.29756</v>
      </c>
      <c r="Q47" s="40"/>
      <c r="R47" s="34">
        <v>739.66600000000005</v>
      </c>
      <c r="S47" s="35">
        <v>716.66200000000003</v>
      </c>
      <c r="T47" s="36">
        <v>817.09100000000001</v>
      </c>
      <c r="U47" s="37">
        <v>651.22299999999996</v>
      </c>
      <c r="V47" s="38">
        <v>714.29300000000001</v>
      </c>
      <c r="W47" s="38">
        <v>711.91700000000003</v>
      </c>
      <c r="X47" s="41">
        <v>744.96</v>
      </c>
      <c r="Y47" s="42" t="s">
        <v>90</v>
      </c>
    </row>
    <row r="48" spans="1:25" ht="18" x14ac:dyDescent="0.4">
      <c r="A48" s="33" t="s">
        <v>91</v>
      </c>
      <c r="B48" s="34">
        <v>2848.8780000000002</v>
      </c>
      <c r="C48" s="35">
        <v>1525.694</v>
      </c>
      <c r="D48" s="36">
        <v>1793.3489999999999</v>
      </c>
      <c r="E48" s="37">
        <v>1550.3109999999999</v>
      </c>
      <c r="F48" s="38">
        <v>1462.944</v>
      </c>
      <c r="G48" s="38">
        <v>1675.3150000000001</v>
      </c>
      <c r="H48" s="38">
        <v>2002.8889999999999</v>
      </c>
      <c r="I48" s="39"/>
      <c r="J48" s="34">
        <v>1566.5029999999999</v>
      </c>
      <c r="K48" s="35">
        <v>2860.4547400000001</v>
      </c>
      <c r="L48" s="36">
        <v>3036.6754100000003</v>
      </c>
      <c r="M48" s="37">
        <v>2633.1623</v>
      </c>
      <c r="N48" s="38">
        <v>2452.8801800000001</v>
      </c>
      <c r="O48" s="38">
        <v>2627.88816</v>
      </c>
      <c r="P48" s="37">
        <v>3005.3734599999998</v>
      </c>
      <c r="Q48" s="40"/>
      <c r="R48" s="34">
        <v>1818.623</v>
      </c>
      <c r="S48" s="35">
        <v>533.375</v>
      </c>
      <c r="T48" s="36">
        <v>590.56299999999999</v>
      </c>
      <c r="U48" s="37">
        <v>588.76400000000001</v>
      </c>
      <c r="V48" s="38">
        <v>596.41899999999998</v>
      </c>
      <c r="W48" s="38">
        <v>637.51400000000001</v>
      </c>
      <c r="X48" s="41">
        <v>666.43600000000004</v>
      </c>
      <c r="Y48" s="42" t="s">
        <v>92</v>
      </c>
    </row>
    <row r="49" spans="1:25" ht="18.75" thickBot="1" x14ac:dyDescent="0.45">
      <c r="A49" s="73" t="s">
        <v>93</v>
      </c>
      <c r="B49" s="74">
        <v>1123.2760000000001</v>
      </c>
      <c r="C49" s="75">
        <v>720.54300000000001</v>
      </c>
      <c r="D49" s="76">
        <v>857.70399999999995</v>
      </c>
      <c r="E49" s="77">
        <v>762.05</v>
      </c>
      <c r="F49" s="78">
        <v>757.86599999999999</v>
      </c>
      <c r="G49" s="78">
        <v>833.29</v>
      </c>
      <c r="H49" s="78">
        <v>907.53800000000001</v>
      </c>
      <c r="I49" s="79"/>
      <c r="J49" s="74">
        <v>982.09900000000005</v>
      </c>
      <c r="K49" s="75">
        <v>671.63151000000005</v>
      </c>
      <c r="L49" s="76">
        <v>682.72154</v>
      </c>
      <c r="M49" s="77">
        <v>807.99970999999994</v>
      </c>
      <c r="N49" s="78">
        <v>751.08914000000004</v>
      </c>
      <c r="O49" s="78">
        <v>835.71870999999999</v>
      </c>
      <c r="P49" s="77">
        <v>729.86087999999995</v>
      </c>
      <c r="Q49" s="80"/>
      <c r="R49" s="74">
        <v>1143.75</v>
      </c>
      <c r="S49" s="75">
        <v>1072.825</v>
      </c>
      <c r="T49" s="76">
        <v>1256.3009999999999</v>
      </c>
      <c r="U49" s="77">
        <v>943.13199999999995</v>
      </c>
      <c r="V49" s="78">
        <v>1009.023</v>
      </c>
      <c r="W49" s="78">
        <v>997.09400000000005</v>
      </c>
      <c r="X49" s="81">
        <v>1243.44</v>
      </c>
      <c r="Y49" s="82" t="s">
        <v>94</v>
      </c>
    </row>
    <row r="50" spans="1:25" ht="18" customHeight="1" x14ac:dyDescent="0.4">
      <c r="A50" s="116" t="s">
        <v>363</v>
      </c>
      <c r="B50" s="35"/>
      <c r="C50" s="35"/>
      <c r="D50" s="35"/>
      <c r="E50" s="35"/>
      <c r="F50" s="35"/>
      <c r="G50" s="35"/>
      <c r="H50" s="35"/>
      <c r="I50" s="40"/>
      <c r="J50" s="35"/>
      <c r="K50" s="35"/>
      <c r="L50" s="35"/>
      <c r="M50" s="35"/>
      <c r="N50" s="35"/>
      <c r="O50" s="35"/>
      <c r="P50" s="35"/>
      <c r="Q50" s="40"/>
      <c r="R50" s="35"/>
      <c r="S50" s="35"/>
      <c r="T50" s="35"/>
      <c r="U50" s="35"/>
      <c r="V50" s="35"/>
      <c r="W50" s="35"/>
      <c r="X50" s="35"/>
      <c r="Y50" s="84"/>
    </row>
    <row r="51" spans="1:25" ht="18" customHeight="1" x14ac:dyDescent="0.4">
      <c r="A51" s="111" t="s">
        <v>364</v>
      </c>
      <c r="B51" s="35"/>
      <c r="C51" s="35"/>
      <c r="D51" s="35"/>
      <c r="E51" s="35"/>
      <c r="F51" s="35"/>
      <c r="G51" s="35"/>
      <c r="H51" s="35"/>
      <c r="I51" s="40"/>
      <c r="J51" s="35"/>
      <c r="K51" s="35"/>
      <c r="L51" s="35"/>
      <c r="M51" s="35"/>
      <c r="N51" s="35"/>
      <c r="O51" s="35"/>
      <c r="P51" s="35"/>
      <c r="Q51" s="40"/>
      <c r="R51" s="35"/>
      <c r="S51" s="35"/>
      <c r="T51" s="35"/>
      <c r="U51" s="35"/>
      <c r="V51" s="35"/>
      <c r="W51" s="35"/>
      <c r="X51" s="35"/>
      <c r="Y51" s="84"/>
    </row>
    <row r="52" spans="1:25" ht="18" customHeight="1" x14ac:dyDescent="0.4">
      <c r="A52" s="116" t="s">
        <v>360</v>
      </c>
      <c r="B52" s="35"/>
      <c r="C52" s="35"/>
      <c r="D52" s="35"/>
      <c r="E52" s="35"/>
      <c r="F52" s="35"/>
      <c r="G52" s="35"/>
      <c r="H52" s="35"/>
      <c r="I52" s="40"/>
      <c r="J52" s="35"/>
      <c r="K52" s="35"/>
      <c r="L52" s="35"/>
      <c r="M52" s="35"/>
      <c r="N52" s="35"/>
      <c r="O52" s="35"/>
      <c r="P52" s="35"/>
      <c r="Q52" s="40"/>
      <c r="R52" s="35"/>
      <c r="S52" s="35"/>
      <c r="T52" s="35"/>
      <c r="U52" s="35"/>
      <c r="V52" s="35"/>
      <c r="W52" s="35"/>
      <c r="X52" s="35"/>
      <c r="Y52" s="84"/>
    </row>
    <row r="53" spans="1:25" ht="18" x14ac:dyDescent="0.4">
      <c r="A53" s="86"/>
      <c r="B53" s="35"/>
      <c r="C53" s="35"/>
      <c r="D53" s="35"/>
      <c r="E53" s="35"/>
      <c r="F53" s="35"/>
      <c r="G53" s="35"/>
      <c r="H53" s="35"/>
      <c r="I53" s="40"/>
      <c r="J53" s="35"/>
      <c r="K53" s="35"/>
      <c r="L53" s="35"/>
      <c r="M53" s="35"/>
      <c r="N53" s="35"/>
      <c r="O53" s="35"/>
      <c r="P53" s="35"/>
      <c r="Q53" s="40"/>
      <c r="R53" s="35"/>
      <c r="S53" s="35"/>
      <c r="T53" s="35"/>
      <c r="U53" s="35"/>
      <c r="V53" s="35"/>
      <c r="W53" s="35"/>
      <c r="X53" s="35"/>
      <c r="Y53" s="84"/>
    </row>
    <row r="54" spans="1:25" ht="18" x14ac:dyDescent="0.4">
      <c r="A54" s="86"/>
      <c r="B54" s="35"/>
      <c r="C54" s="35"/>
      <c r="D54" s="35"/>
      <c r="E54" s="35"/>
      <c r="F54" s="35"/>
      <c r="G54" s="35"/>
      <c r="H54" s="35"/>
      <c r="I54" s="40"/>
      <c r="J54" s="35"/>
      <c r="K54" s="35"/>
      <c r="L54" s="35"/>
      <c r="M54" s="35"/>
      <c r="N54" s="35"/>
      <c r="O54" s="35"/>
      <c r="P54" s="35"/>
      <c r="Q54" s="40"/>
      <c r="R54" s="35"/>
      <c r="S54" s="35"/>
      <c r="T54" s="35"/>
      <c r="U54" s="35"/>
      <c r="V54" s="35"/>
      <c r="W54" s="35"/>
      <c r="X54" s="35"/>
      <c r="Y54" s="8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3"/>
  <pageMargins left="0.74803149606299213" right="0.74803149606299213" top="0.98425196850393704" bottom="0.59055118110236227" header="0.51181102362204722" footer="0.31496062992125984"/>
  <pageSetup paperSize="8" scale="73" fitToHeight="0" orientation="landscape" r:id="rId8"/>
  <headerFooter>
    <oddHeader xml:space="preserve">&amp;R&amp;"-,斜体"&amp;K000000世界の貿易統計（輸入）
</oddHeader>
    <oddFooter>&amp;C108-109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919E0-0A4D-42DC-9130-F3466F8A541F}">
  <sheetPr>
    <tabColor rgb="FFFFFF00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19.625" style="5" customWidth="1"/>
    <col min="2" max="8" width="9.75" style="5" customWidth="1"/>
    <col min="9" max="9" width="2.875" style="87" customWidth="1"/>
    <col min="10" max="16" width="9.75" style="5" customWidth="1"/>
    <col min="17" max="17" width="2.875" style="87" customWidth="1"/>
    <col min="18" max="24" width="9.75" style="5" customWidth="1"/>
    <col min="25" max="25" width="8.625" style="4" customWidth="1"/>
    <col min="26" max="16384" width="9.75" style="5"/>
  </cols>
  <sheetData>
    <row r="1" spans="1:25" ht="20.25" thickBot="1" x14ac:dyDescent="0.45">
      <c r="A1" s="1" t="s">
        <v>369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</row>
    <row r="2" spans="1:25" ht="18.75" customHeight="1" x14ac:dyDescent="0.4">
      <c r="A2" s="132" t="s">
        <v>191</v>
      </c>
      <c r="B2" s="134" t="s">
        <v>2</v>
      </c>
      <c r="C2" s="135"/>
      <c r="D2" s="135"/>
      <c r="E2" s="135"/>
      <c r="F2" s="135"/>
      <c r="G2" s="135"/>
      <c r="H2" s="135"/>
      <c r="I2" s="136"/>
      <c r="J2" s="134" t="s">
        <v>3</v>
      </c>
      <c r="K2" s="135"/>
      <c r="L2" s="135"/>
      <c r="M2" s="135"/>
      <c r="N2" s="135"/>
      <c r="O2" s="135"/>
      <c r="P2" s="135"/>
      <c r="Q2" s="136"/>
      <c r="R2" s="134" t="s">
        <v>4</v>
      </c>
      <c r="S2" s="135"/>
      <c r="T2" s="135"/>
      <c r="U2" s="135"/>
      <c r="V2" s="135"/>
      <c r="W2" s="135"/>
      <c r="X2" s="136"/>
      <c r="Y2" s="132" t="s">
        <v>190</v>
      </c>
    </row>
    <row r="3" spans="1:25" ht="18.75" thickBot="1" x14ac:dyDescent="0.45">
      <c r="A3" s="133"/>
      <c r="B3" s="6">
        <v>2012</v>
      </c>
      <c r="C3" s="7">
        <v>2017</v>
      </c>
      <c r="D3" s="8">
        <v>2018</v>
      </c>
      <c r="E3" s="9">
        <v>2019</v>
      </c>
      <c r="F3" s="10">
        <v>2020</v>
      </c>
      <c r="G3" s="10">
        <v>2021</v>
      </c>
      <c r="H3" s="11">
        <v>2022</v>
      </c>
      <c r="I3" s="12" t="s">
        <v>6</v>
      </c>
      <c r="J3" s="6">
        <v>2012</v>
      </c>
      <c r="K3" s="7">
        <v>2017</v>
      </c>
      <c r="L3" s="8">
        <v>2018</v>
      </c>
      <c r="M3" s="9">
        <v>2019</v>
      </c>
      <c r="N3" s="10">
        <v>2020</v>
      </c>
      <c r="O3" s="10">
        <v>2021</v>
      </c>
      <c r="P3" s="11">
        <v>2022</v>
      </c>
      <c r="Q3" s="12" t="s">
        <v>6</v>
      </c>
      <c r="R3" s="6">
        <v>2012</v>
      </c>
      <c r="S3" s="7">
        <v>2017</v>
      </c>
      <c r="T3" s="8">
        <v>2018</v>
      </c>
      <c r="U3" s="9">
        <v>2019</v>
      </c>
      <c r="V3" s="10">
        <v>2020</v>
      </c>
      <c r="W3" s="10">
        <v>2021</v>
      </c>
      <c r="X3" s="11">
        <v>2022</v>
      </c>
      <c r="Y3" s="133"/>
    </row>
    <row r="4" spans="1:25" ht="18.75" thickBot="1" x14ac:dyDescent="0.45">
      <c r="A4" s="63" t="s">
        <v>189</v>
      </c>
      <c r="B4" s="96">
        <v>12473.398999999999</v>
      </c>
      <c r="C4" s="95">
        <v>14928.226000000001</v>
      </c>
      <c r="D4" s="94">
        <v>15282.861000000001</v>
      </c>
      <c r="E4" s="93">
        <v>15351.081</v>
      </c>
      <c r="F4" s="92">
        <v>15578.022999999999</v>
      </c>
      <c r="G4" s="92">
        <v>15632.325000000001</v>
      </c>
      <c r="H4" s="92">
        <v>15100.138000000001</v>
      </c>
      <c r="I4" s="98"/>
      <c r="J4" s="96">
        <v>18309.598999999998</v>
      </c>
      <c r="K4" s="95">
        <v>22193.503649999999</v>
      </c>
      <c r="L4" s="94">
        <v>22552.605929999998</v>
      </c>
      <c r="M4" s="93">
        <v>23158.797719999999</v>
      </c>
      <c r="N4" s="92">
        <v>23341.937539999999</v>
      </c>
      <c r="O4" s="92">
        <v>23298.982519999998</v>
      </c>
      <c r="P4" s="93">
        <v>22575.518519999998</v>
      </c>
      <c r="Q4" s="97"/>
      <c r="R4" s="96">
        <v>681.24900000000002</v>
      </c>
      <c r="S4" s="95">
        <v>672.63900000000001</v>
      </c>
      <c r="T4" s="94">
        <v>677.654</v>
      </c>
      <c r="U4" s="93">
        <v>662.86199999999997</v>
      </c>
      <c r="V4" s="92">
        <v>667.38300000000004</v>
      </c>
      <c r="W4" s="92">
        <v>670.94500000000005</v>
      </c>
      <c r="X4" s="91">
        <v>668.87199999999996</v>
      </c>
      <c r="Y4" s="90" t="s">
        <v>188</v>
      </c>
    </row>
    <row r="5" spans="1:25" ht="18" x14ac:dyDescent="0.4">
      <c r="A5" s="43" t="s">
        <v>187</v>
      </c>
      <c r="B5" s="14">
        <v>2528.2800000000002</v>
      </c>
      <c r="C5" s="15">
        <v>3028.3209999999999</v>
      </c>
      <c r="D5" s="16">
        <v>3119.5120000000002</v>
      </c>
      <c r="E5" s="17">
        <v>3552.7719999999999</v>
      </c>
      <c r="F5" s="18">
        <v>3307.7979999999998</v>
      </c>
      <c r="G5" s="18">
        <v>3278.2280000000001</v>
      </c>
      <c r="H5" s="18">
        <v>3241.09</v>
      </c>
      <c r="I5" s="19"/>
      <c r="J5" s="14">
        <v>3886.5540000000001</v>
      </c>
      <c r="K5" s="15">
        <v>4479.6313</v>
      </c>
      <c r="L5" s="16">
        <v>4824.5915199999999</v>
      </c>
      <c r="M5" s="17">
        <v>5486.0281599999998</v>
      </c>
      <c r="N5" s="18">
        <v>5140.69589</v>
      </c>
      <c r="O5" s="18">
        <v>5048.7328799999996</v>
      </c>
      <c r="P5" s="17">
        <v>4755.6483600000001</v>
      </c>
      <c r="Q5" s="20"/>
      <c r="R5" s="14">
        <v>650.52</v>
      </c>
      <c r="S5" s="15">
        <v>676.02</v>
      </c>
      <c r="T5" s="16">
        <v>646.58600000000001</v>
      </c>
      <c r="U5" s="17">
        <v>647.60400000000004</v>
      </c>
      <c r="V5" s="18">
        <v>643.45299999999997</v>
      </c>
      <c r="W5" s="18">
        <v>649.31700000000001</v>
      </c>
      <c r="X5" s="21">
        <v>681.524</v>
      </c>
      <c r="Y5" s="22" t="s">
        <v>186</v>
      </c>
    </row>
    <row r="6" spans="1:25" ht="18" x14ac:dyDescent="0.4">
      <c r="A6" s="89" t="s">
        <v>185</v>
      </c>
      <c r="B6" s="34">
        <v>365.86099999999999</v>
      </c>
      <c r="C6" s="35">
        <v>579.51400000000001</v>
      </c>
      <c r="D6" s="36">
        <v>896.80200000000002</v>
      </c>
      <c r="E6" s="37">
        <v>1094.242</v>
      </c>
      <c r="F6" s="38">
        <v>933.10500000000002</v>
      </c>
      <c r="G6" s="38">
        <v>1039.675</v>
      </c>
      <c r="H6" s="38">
        <v>1162.72</v>
      </c>
      <c r="I6" s="39">
        <v>2</v>
      </c>
      <c r="J6" s="34">
        <v>626.05999999999995</v>
      </c>
      <c r="K6" s="35">
        <v>1039.1421600000001</v>
      </c>
      <c r="L6" s="36">
        <v>1544.6068700000001</v>
      </c>
      <c r="M6" s="37">
        <v>1939.94625</v>
      </c>
      <c r="N6" s="38">
        <v>1746.91535</v>
      </c>
      <c r="O6" s="38">
        <v>1863.62518</v>
      </c>
      <c r="P6" s="37">
        <v>1810.6956399999999</v>
      </c>
      <c r="Q6" s="40">
        <v>2</v>
      </c>
      <c r="R6" s="34">
        <v>584.38599999999997</v>
      </c>
      <c r="S6" s="35">
        <v>557.68499999999995</v>
      </c>
      <c r="T6" s="36">
        <v>580.60199999999998</v>
      </c>
      <c r="U6" s="37">
        <v>564.05799999999999</v>
      </c>
      <c r="V6" s="38">
        <v>534.14400000000001</v>
      </c>
      <c r="W6" s="38">
        <v>557.87800000000004</v>
      </c>
      <c r="X6" s="41">
        <v>642.14</v>
      </c>
      <c r="Y6" s="42" t="s">
        <v>184</v>
      </c>
    </row>
    <row r="7" spans="1:25" ht="18" x14ac:dyDescent="0.4">
      <c r="A7" s="89" t="s">
        <v>183</v>
      </c>
      <c r="B7" s="34">
        <v>886.351</v>
      </c>
      <c r="C7" s="35">
        <v>848.72500000000002</v>
      </c>
      <c r="D7" s="36">
        <v>911.52</v>
      </c>
      <c r="E7" s="37">
        <v>958.38499999999999</v>
      </c>
      <c r="F7" s="38">
        <v>987.048</v>
      </c>
      <c r="G7" s="38">
        <v>980.07600000000002</v>
      </c>
      <c r="H7" s="38">
        <v>889.577</v>
      </c>
      <c r="I7" s="39">
        <v>5</v>
      </c>
      <c r="J7" s="34">
        <v>1086.538</v>
      </c>
      <c r="K7" s="35">
        <v>985.63356999999996</v>
      </c>
      <c r="L7" s="36">
        <v>1002.87873</v>
      </c>
      <c r="M7" s="37">
        <v>1045.1274599999999</v>
      </c>
      <c r="N7" s="38">
        <v>1067.8632700000001</v>
      </c>
      <c r="O7" s="38">
        <v>1108.5541899999998</v>
      </c>
      <c r="P7" s="37">
        <v>1053.3534199999999</v>
      </c>
      <c r="Q7" s="40">
        <v>6</v>
      </c>
      <c r="R7" s="34">
        <v>815.75699999999995</v>
      </c>
      <c r="S7" s="35">
        <v>861.096</v>
      </c>
      <c r="T7" s="36">
        <v>908.904</v>
      </c>
      <c r="U7" s="37">
        <v>917.00300000000004</v>
      </c>
      <c r="V7" s="38">
        <v>924.32100000000003</v>
      </c>
      <c r="W7" s="38">
        <v>884.10299999999995</v>
      </c>
      <c r="X7" s="41">
        <v>844.51900000000001</v>
      </c>
      <c r="Y7" s="42" t="s">
        <v>182</v>
      </c>
    </row>
    <row r="8" spans="1:25" ht="18" x14ac:dyDescent="0.4">
      <c r="A8" s="89" t="s">
        <v>175</v>
      </c>
      <c r="B8" s="34">
        <v>249.92099999999999</v>
      </c>
      <c r="C8" s="35">
        <v>365.14600000000002</v>
      </c>
      <c r="D8" s="36">
        <v>360.12900000000002</v>
      </c>
      <c r="E8" s="37">
        <v>301.52</v>
      </c>
      <c r="F8" s="38">
        <v>275.86399999999998</v>
      </c>
      <c r="G8" s="38">
        <v>290.15800000000002</v>
      </c>
      <c r="H8" s="38">
        <v>283.87599999999998</v>
      </c>
      <c r="I8" s="39"/>
      <c r="J8" s="34">
        <v>367.96</v>
      </c>
      <c r="K8" s="35">
        <v>437.38001000000003</v>
      </c>
      <c r="L8" s="36">
        <v>427.15007000000003</v>
      </c>
      <c r="M8" s="37">
        <v>368.33800000000002</v>
      </c>
      <c r="N8" s="38">
        <v>351.99448999999998</v>
      </c>
      <c r="O8" s="38">
        <v>351.90330999999998</v>
      </c>
      <c r="P8" s="37">
        <v>319.85208</v>
      </c>
      <c r="Q8" s="40"/>
      <c r="R8" s="34">
        <v>679.20699999999999</v>
      </c>
      <c r="S8" s="35">
        <v>834.84799999999996</v>
      </c>
      <c r="T8" s="36">
        <v>843.09699999999998</v>
      </c>
      <c r="U8" s="37">
        <v>818.596</v>
      </c>
      <c r="V8" s="38">
        <v>783.71699999999998</v>
      </c>
      <c r="W8" s="38">
        <v>824.53899999999999</v>
      </c>
      <c r="X8" s="41">
        <v>887.52300000000002</v>
      </c>
      <c r="Y8" s="42" t="s">
        <v>174</v>
      </c>
    </row>
    <row r="9" spans="1:25" ht="18" x14ac:dyDescent="0.4">
      <c r="A9" s="89" t="s">
        <v>171</v>
      </c>
      <c r="B9" s="34">
        <v>1.0449999999999999</v>
      </c>
      <c r="C9" s="35">
        <v>111.20699999999999</v>
      </c>
      <c r="D9" s="36">
        <v>107.333</v>
      </c>
      <c r="E9" s="37">
        <v>141.63499999999999</v>
      </c>
      <c r="F9" s="38">
        <v>170.49299999999999</v>
      </c>
      <c r="G9" s="38">
        <v>106.77500000000001</v>
      </c>
      <c r="H9" s="38">
        <v>136.99799999999999</v>
      </c>
      <c r="I9" s="39"/>
      <c r="J9" s="34">
        <v>2.359</v>
      </c>
      <c r="K9" s="35">
        <v>279.16199</v>
      </c>
      <c r="L9" s="36">
        <v>305.51409000000001</v>
      </c>
      <c r="M9" s="37">
        <v>281.24538999999999</v>
      </c>
      <c r="N9" s="38">
        <v>331.99432000000002</v>
      </c>
      <c r="O9" s="38">
        <v>234.80323000000001</v>
      </c>
      <c r="P9" s="37">
        <v>281.01544000000001</v>
      </c>
      <c r="Q9" s="40"/>
      <c r="R9" s="34">
        <v>442.98399999999998</v>
      </c>
      <c r="S9" s="35">
        <v>398.36</v>
      </c>
      <c r="T9" s="36">
        <v>351.31900000000002</v>
      </c>
      <c r="U9" s="37">
        <v>503.59899999999999</v>
      </c>
      <c r="V9" s="38">
        <v>513.54200000000003</v>
      </c>
      <c r="W9" s="38">
        <v>454.74200000000002</v>
      </c>
      <c r="X9" s="41">
        <v>487.51100000000002</v>
      </c>
      <c r="Y9" s="42" t="s">
        <v>170</v>
      </c>
    </row>
    <row r="10" spans="1:25" ht="18" x14ac:dyDescent="0.4">
      <c r="A10" s="100" t="s">
        <v>177</v>
      </c>
      <c r="B10" s="44">
        <v>59.49</v>
      </c>
      <c r="C10" s="45">
        <v>143.636</v>
      </c>
      <c r="D10" s="46">
        <v>129.649</v>
      </c>
      <c r="E10" s="47">
        <v>121.39</v>
      </c>
      <c r="F10" s="48">
        <v>115.13800000000001</v>
      </c>
      <c r="G10" s="48">
        <v>103.509</v>
      </c>
      <c r="H10" s="48">
        <v>134.09100000000001</v>
      </c>
      <c r="I10" s="49"/>
      <c r="J10" s="44">
        <v>282.12900000000002</v>
      </c>
      <c r="K10" s="45">
        <v>182.61699999999999</v>
      </c>
      <c r="L10" s="46">
        <v>177.24507</v>
      </c>
      <c r="M10" s="47">
        <v>172.56110999999999</v>
      </c>
      <c r="N10" s="48">
        <v>166.01219</v>
      </c>
      <c r="O10" s="48">
        <v>149.66592</v>
      </c>
      <c r="P10" s="47">
        <v>171.59711999999999</v>
      </c>
      <c r="Q10" s="50"/>
      <c r="R10" s="44">
        <v>210.86099999999999</v>
      </c>
      <c r="S10" s="45">
        <v>786.54200000000003</v>
      </c>
      <c r="T10" s="46">
        <v>731.46699999999998</v>
      </c>
      <c r="U10" s="47">
        <v>703.46100000000001</v>
      </c>
      <c r="V10" s="48">
        <v>693.55100000000004</v>
      </c>
      <c r="W10" s="48">
        <v>691.6</v>
      </c>
      <c r="X10" s="51">
        <v>781.42899999999997</v>
      </c>
      <c r="Y10" s="52" t="s">
        <v>176</v>
      </c>
    </row>
    <row r="11" spans="1:25" ht="18" x14ac:dyDescent="0.4">
      <c r="A11" s="89" t="s">
        <v>291</v>
      </c>
      <c r="B11" s="34">
        <v>456.86</v>
      </c>
      <c r="C11" s="35">
        <v>400</v>
      </c>
      <c r="D11" s="36">
        <v>103.72</v>
      </c>
      <c r="E11" s="37">
        <v>165.43</v>
      </c>
      <c r="F11" s="38">
        <v>139.21899999999999</v>
      </c>
      <c r="G11" s="38">
        <v>136.81</v>
      </c>
      <c r="H11" s="38">
        <v>69.325000000000003</v>
      </c>
      <c r="I11" s="39"/>
      <c r="J11" s="34">
        <v>590.43200000000002</v>
      </c>
      <c r="K11" s="35">
        <v>500</v>
      </c>
      <c r="L11" s="36">
        <v>263.654</v>
      </c>
      <c r="M11" s="37">
        <v>281.57380999999998</v>
      </c>
      <c r="N11" s="38">
        <v>254.07926999999998</v>
      </c>
      <c r="O11" s="38">
        <v>267.53611000000001</v>
      </c>
      <c r="P11" s="37">
        <v>131.48954999999998</v>
      </c>
      <c r="Q11" s="40"/>
      <c r="R11" s="34">
        <v>773.77200000000005</v>
      </c>
      <c r="S11" s="35">
        <v>800</v>
      </c>
      <c r="T11" s="36">
        <v>393.39400000000001</v>
      </c>
      <c r="U11" s="37">
        <v>587.51900000000001</v>
      </c>
      <c r="V11" s="38">
        <v>547.93499999999995</v>
      </c>
      <c r="W11" s="38">
        <v>511.37</v>
      </c>
      <c r="X11" s="41">
        <v>527.22799999999995</v>
      </c>
      <c r="Y11" s="42" t="s">
        <v>292</v>
      </c>
    </row>
    <row r="12" spans="1:25" ht="18" x14ac:dyDescent="0.4">
      <c r="A12" s="89" t="s">
        <v>321</v>
      </c>
      <c r="B12" s="34">
        <v>1.145</v>
      </c>
      <c r="C12" s="35">
        <v>10.486000000000001</v>
      </c>
      <c r="D12" s="36">
        <v>13.6</v>
      </c>
      <c r="E12" s="37">
        <v>32.118000000000002</v>
      </c>
      <c r="F12" s="38">
        <v>25.878</v>
      </c>
      <c r="G12" s="38">
        <v>32.462000000000003</v>
      </c>
      <c r="H12" s="38">
        <v>63.433999999999997</v>
      </c>
      <c r="I12" s="39"/>
      <c r="J12" s="34">
        <v>2.1989999999999998</v>
      </c>
      <c r="K12" s="35">
        <v>17.517619999999997</v>
      </c>
      <c r="L12" s="36">
        <v>23.607089999999999</v>
      </c>
      <c r="M12" s="37">
        <v>42.713260000000005</v>
      </c>
      <c r="N12" s="38">
        <v>39.633449999999996</v>
      </c>
      <c r="O12" s="38">
        <v>49.702309999999997</v>
      </c>
      <c r="P12" s="37">
        <v>140.19989999999999</v>
      </c>
      <c r="Q12" s="40"/>
      <c r="R12" s="34">
        <v>520.69100000000003</v>
      </c>
      <c r="S12" s="35">
        <v>598.59699999999998</v>
      </c>
      <c r="T12" s="36">
        <v>576.09799999999996</v>
      </c>
      <c r="U12" s="37">
        <v>751.94399999999996</v>
      </c>
      <c r="V12" s="38">
        <v>652.93299999999999</v>
      </c>
      <c r="W12" s="38">
        <v>653.12900000000002</v>
      </c>
      <c r="X12" s="41">
        <v>452.45400000000001</v>
      </c>
      <c r="Y12" s="42" t="s">
        <v>322</v>
      </c>
    </row>
    <row r="13" spans="1:25" ht="18.75" thickBot="1" x14ac:dyDescent="0.45">
      <c r="A13" s="88" t="s">
        <v>230</v>
      </c>
      <c r="B13" s="74">
        <v>24.869</v>
      </c>
      <c r="C13" s="75">
        <v>21.116</v>
      </c>
      <c r="D13" s="76">
        <v>21.276</v>
      </c>
      <c r="E13" s="77">
        <v>32.124000000000002</v>
      </c>
      <c r="F13" s="78">
        <v>32.947000000000003</v>
      </c>
      <c r="G13" s="78">
        <v>53.372</v>
      </c>
      <c r="H13" s="78">
        <v>58.658999999999999</v>
      </c>
      <c r="I13" s="79"/>
      <c r="J13" s="74">
        <v>39.856000000000002</v>
      </c>
      <c r="K13" s="75">
        <v>31.953759999999999</v>
      </c>
      <c r="L13" s="76">
        <v>33.787269999999999</v>
      </c>
      <c r="M13" s="77">
        <v>44.913640000000001</v>
      </c>
      <c r="N13" s="78">
        <v>54.987569999999998</v>
      </c>
      <c r="O13" s="78">
        <v>89.292140000000003</v>
      </c>
      <c r="P13" s="77">
        <v>86.597789999999989</v>
      </c>
      <c r="Q13" s="80"/>
      <c r="R13" s="74">
        <v>623.971</v>
      </c>
      <c r="S13" s="75">
        <v>660.83</v>
      </c>
      <c r="T13" s="76">
        <v>629.70500000000004</v>
      </c>
      <c r="U13" s="77">
        <v>715.23900000000003</v>
      </c>
      <c r="V13" s="78">
        <v>599.17200000000003</v>
      </c>
      <c r="W13" s="78">
        <v>597.72299999999996</v>
      </c>
      <c r="X13" s="81">
        <v>677.37300000000005</v>
      </c>
      <c r="Y13" s="82" t="s">
        <v>231</v>
      </c>
    </row>
    <row r="14" spans="1:25" ht="18" x14ac:dyDescent="0.4">
      <c r="A14" s="43" t="s">
        <v>155</v>
      </c>
      <c r="B14" s="14">
        <v>7084.7780000000002</v>
      </c>
      <c r="C14" s="15">
        <v>8393.6080000000002</v>
      </c>
      <c r="D14" s="16">
        <v>8616.6640000000007</v>
      </c>
      <c r="E14" s="17">
        <v>8246.527</v>
      </c>
      <c r="F14" s="18">
        <v>8575.7909999999993</v>
      </c>
      <c r="G14" s="18">
        <v>8580.3719999999994</v>
      </c>
      <c r="H14" s="18">
        <v>7984.7269999999999</v>
      </c>
      <c r="I14" s="19"/>
      <c r="J14" s="14">
        <v>8415.6450000000004</v>
      </c>
      <c r="K14" s="15">
        <v>10969.530849999999</v>
      </c>
      <c r="L14" s="16">
        <v>11059.335499999999</v>
      </c>
      <c r="M14" s="17">
        <v>10977.137710000001</v>
      </c>
      <c r="N14" s="18">
        <v>11336.67051</v>
      </c>
      <c r="O14" s="18">
        <v>11404.866840000001</v>
      </c>
      <c r="P14" s="17">
        <v>11056.11102</v>
      </c>
      <c r="Q14" s="20"/>
      <c r="R14" s="14">
        <v>841.85799999999995</v>
      </c>
      <c r="S14" s="15">
        <v>765.17499999999995</v>
      </c>
      <c r="T14" s="16">
        <v>779.13</v>
      </c>
      <c r="U14" s="17">
        <v>751.24599999999998</v>
      </c>
      <c r="V14" s="18">
        <v>756.46500000000003</v>
      </c>
      <c r="W14" s="18">
        <v>752.34299999999996</v>
      </c>
      <c r="X14" s="21">
        <v>722.2</v>
      </c>
      <c r="Y14" s="22" t="s">
        <v>154</v>
      </c>
    </row>
    <row r="15" spans="1:25" ht="18" x14ac:dyDescent="0.4">
      <c r="A15" s="89" t="s">
        <v>151</v>
      </c>
      <c r="B15" s="34">
        <v>226.166</v>
      </c>
      <c r="C15" s="35">
        <v>745.58900000000006</v>
      </c>
      <c r="D15" s="36">
        <v>896.60199999999998</v>
      </c>
      <c r="E15" s="37">
        <v>989.125</v>
      </c>
      <c r="F15" s="38">
        <v>1025.145</v>
      </c>
      <c r="G15" s="38">
        <v>1050.9590000000001</v>
      </c>
      <c r="H15" s="38">
        <v>1082.0029999999999</v>
      </c>
      <c r="I15" s="39">
        <v>3</v>
      </c>
      <c r="J15" s="34">
        <v>356.78</v>
      </c>
      <c r="K15" s="35">
        <v>908.51136999999994</v>
      </c>
      <c r="L15" s="36">
        <v>1073.2833799999999</v>
      </c>
      <c r="M15" s="37">
        <v>1262.1099299999998</v>
      </c>
      <c r="N15" s="38">
        <v>1274.8272099999999</v>
      </c>
      <c r="O15" s="38">
        <v>1435.1255100000001</v>
      </c>
      <c r="P15" s="37">
        <v>1431.1956499999999</v>
      </c>
      <c r="Q15" s="40">
        <v>4</v>
      </c>
      <c r="R15" s="34">
        <v>633.90899999999999</v>
      </c>
      <c r="S15" s="35">
        <v>820.67100000000005</v>
      </c>
      <c r="T15" s="36">
        <v>835.38199999999995</v>
      </c>
      <c r="U15" s="37">
        <v>783.70699999999999</v>
      </c>
      <c r="V15" s="38">
        <v>804.14400000000001</v>
      </c>
      <c r="W15" s="38">
        <v>732.31200000000001</v>
      </c>
      <c r="X15" s="41">
        <v>756.01300000000003</v>
      </c>
      <c r="Y15" s="42" t="s">
        <v>150</v>
      </c>
    </row>
    <row r="16" spans="1:25" ht="18" x14ac:dyDescent="0.4">
      <c r="A16" s="89" t="s">
        <v>153</v>
      </c>
      <c r="B16" s="34">
        <v>946.81700000000001</v>
      </c>
      <c r="C16" s="35">
        <v>1010.2809999999999</v>
      </c>
      <c r="D16" s="36">
        <v>928.76</v>
      </c>
      <c r="E16" s="37">
        <v>954.07</v>
      </c>
      <c r="F16" s="38">
        <v>1009.182</v>
      </c>
      <c r="G16" s="38">
        <v>1077.529</v>
      </c>
      <c r="H16" s="38">
        <v>943.30399999999997</v>
      </c>
      <c r="I16" s="39">
        <v>4</v>
      </c>
      <c r="J16" s="34">
        <v>1198.502</v>
      </c>
      <c r="K16" s="35">
        <v>1416.93136</v>
      </c>
      <c r="L16" s="36">
        <v>1256.1085600000001</v>
      </c>
      <c r="M16" s="37">
        <v>1302.8450399999999</v>
      </c>
      <c r="N16" s="38">
        <v>1323.4191799999999</v>
      </c>
      <c r="O16" s="38">
        <v>1414.08779</v>
      </c>
      <c r="P16" s="37">
        <v>1283.2090499999999</v>
      </c>
      <c r="Q16" s="40">
        <v>5</v>
      </c>
      <c r="R16" s="34">
        <v>790</v>
      </c>
      <c r="S16" s="35">
        <v>713.00599999999997</v>
      </c>
      <c r="T16" s="36">
        <v>739.39499999999998</v>
      </c>
      <c r="U16" s="37">
        <v>732.29700000000003</v>
      </c>
      <c r="V16" s="38">
        <v>762.55700000000002</v>
      </c>
      <c r="W16" s="38">
        <v>761.99599999999998</v>
      </c>
      <c r="X16" s="41">
        <v>735.11300000000006</v>
      </c>
      <c r="Y16" s="42" t="s">
        <v>152</v>
      </c>
    </row>
    <row r="17" spans="1:25" ht="18" x14ac:dyDescent="0.4">
      <c r="A17" s="89" t="s">
        <v>145</v>
      </c>
      <c r="B17" s="34">
        <v>924.50800000000004</v>
      </c>
      <c r="C17" s="35">
        <v>1140.3530000000001</v>
      </c>
      <c r="D17" s="36">
        <v>1154.636</v>
      </c>
      <c r="E17" s="37">
        <v>1119.9100000000001</v>
      </c>
      <c r="F17" s="38">
        <v>1116.7570000000001</v>
      </c>
      <c r="G17" s="38">
        <v>1079.5630000000001</v>
      </c>
      <c r="H17" s="38">
        <v>884.82399999999996</v>
      </c>
      <c r="I17" s="39">
        <v>6</v>
      </c>
      <c r="J17" s="34">
        <v>1259.759</v>
      </c>
      <c r="K17" s="35">
        <v>1544.0573700000002</v>
      </c>
      <c r="L17" s="36">
        <v>1556.4943999999998</v>
      </c>
      <c r="M17" s="37">
        <v>1512.44244</v>
      </c>
      <c r="N17" s="38">
        <v>1515.71126</v>
      </c>
      <c r="O17" s="38">
        <v>1460.4283700000001</v>
      </c>
      <c r="P17" s="37">
        <v>1622.5178600000002</v>
      </c>
      <c r="Q17" s="40">
        <v>3</v>
      </c>
      <c r="R17" s="34">
        <v>733.87699999999995</v>
      </c>
      <c r="S17" s="35">
        <v>738.54300000000001</v>
      </c>
      <c r="T17" s="36">
        <v>741.81799999999998</v>
      </c>
      <c r="U17" s="37">
        <v>740.46500000000003</v>
      </c>
      <c r="V17" s="38">
        <v>736.78700000000003</v>
      </c>
      <c r="W17" s="38">
        <v>739.21</v>
      </c>
      <c r="X17" s="41">
        <v>545.34</v>
      </c>
      <c r="Y17" s="42" t="s">
        <v>144</v>
      </c>
    </row>
    <row r="18" spans="1:25" ht="18" x14ac:dyDescent="0.4">
      <c r="A18" s="89" t="s">
        <v>147</v>
      </c>
      <c r="B18" s="34">
        <v>412.613</v>
      </c>
      <c r="C18" s="35">
        <v>523.54899999999998</v>
      </c>
      <c r="D18" s="36">
        <v>592.41099999999994</v>
      </c>
      <c r="E18" s="37">
        <v>526.84500000000003</v>
      </c>
      <c r="F18" s="38">
        <v>577.62</v>
      </c>
      <c r="G18" s="38">
        <v>645.54999999999995</v>
      </c>
      <c r="H18" s="38">
        <v>673.59400000000005</v>
      </c>
      <c r="I18" s="39">
        <v>7</v>
      </c>
      <c r="J18" s="34">
        <v>523.34199999999998</v>
      </c>
      <c r="K18" s="35">
        <v>669.27516000000003</v>
      </c>
      <c r="L18" s="36">
        <v>724.77387999999996</v>
      </c>
      <c r="M18" s="37">
        <v>671.15743000000009</v>
      </c>
      <c r="N18" s="38">
        <v>695.43720999999994</v>
      </c>
      <c r="O18" s="38">
        <v>746.67597000000001</v>
      </c>
      <c r="P18" s="37">
        <v>760.35211000000004</v>
      </c>
      <c r="Q18" s="40">
        <v>9</v>
      </c>
      <c r="R18" s="34">
        <v>788.41899999999998</v>
      </c>
      <c r="S18" s="35">
        <v>782.26300000000003</v>
      </c>
      <c r="T18" s="36">
        <v>817.37400000000002</v>
      </c>
      <c r="U18" s="37">
        <v>784.98</v>
      </c>
      <c r="V18" s="38">
        <v>830.58500000000004</v>
      </c>
      <c r="W18" s="38">
        <v>864.56500000000005</v>
      </c>
      <c r="X18" s="41">
        <v>885.89700000000005</v>
      </c>
      <c r="Y18" s="42" t="s">
        <v>146</v>
      </c>
    </row>
    <row r="19" spans="1:25" ht="18" x14ac:dyDescent="0.4">
      <c r="A19" s="100" t="s">
        <v>143</v>
      </c>
      <c r="B19" s="44">
        <v>1384.636</v>
      </c>
      <c r="C19" s="45">
        <v>1366.367</v>
      </c>
      <c r="D19" s="46">
        <v>1314.1379999999999</v>
      </c>
      <c r="E19" s="47">
        <v>1044.107</v>
      </c>
      <c r="F19" s="48">
        <v>1128.6079999999999</v>
      </c>
      <c r="G19" s="48">
        <v>964.20399999999995</v>
      </c>
      <c r="H19" s="48">
        <v>620.55600000000004</v>
      </c>
      <c r="I19" s="49">
        <v>8</v>
      </c>
      <c r="J19" s="44">
        <v>1287.2950000000001</v>
      </c>
      <c r="K19" s="45">
        <v>1405.95795</v>
      </c>
      <c r="L19" s="46">
        <v>1326.7257</v>
      </c>
      <c r="M19" s="47">
        <v>1145.7642599999999</v>
      </c>
      <c r="N19" s="48">
        <v>1173.71245</v>
      </c>
      <c r="O19" s="48">
        <v>1077.3556799999999</v>
      </c>
      <c r="P19" s="47">
        <v>967.55247999999995</v>
      </c>
      <c r="Q19" s="50">
        <v>7</v>
      </c>
      <c r="R19" s="44">
        <v>1075.617</v>
      </c>
      <c r="S19" s="45">
        <v>971.84100000000001</v>
      </c>
      <c r="T19" s="46">
        <v>990.51199999999994</v>
      </c>
      <c r="U19" s="47">
        <v>911.27599999999995</v>
      </c>
      <c r="V19" s="48">
        <v>961.57100000000003</v>
      </c>
      <c r="W19" s="48">
        <v>894.97299999999996</v>
      </c>
      <c r="X19" s="51">
        <v>641.36699999999996</v>
      </c>
      <c r="Y19" s="52" t="s">
        <v>142</v>
      </c>
    </row>
    <row r="20" spans="1:25" ht="18" x14ac:dyDescent="0.4">
      <c r="A20" s="89" t="s">
        <v>149</v>
      </c>
      <c r="B20" s="34">
        <v>789.245</v>
      </c>
      <c r="C20" s="35">
        <v>779.10299999999995</v>
      </c>
      <c r="D20" s="36">
        <v>735.80700000000002</v>
      </c>
      <c r="E20" s="37">
        <v>696.38199999999995</v>
      </c>
      <c r="F20" s="38">
        <v>692.34699999999998</v>
      </c>
      <c r="G20" s="38">
        <v>669.30600000000004</v>
      </c>
      <c r="H20" s="38">
        <v>616.92499999999995</v>
      </c>
      <c r="I20" s="39">
        <v>9</v>
      </c>
      <c r="J20" s="34">
        <v>1037.184</v>
      </c>
      <c r="K20" s="35">
        <v>1133.4430500000001</v>
      </c>
      <c r="L20" s="36">
        <v>1021.48729</v>
      </c>
      <c r="M20" s="37">
        <v>1011.40708</v>
      </c>
      <c r="N20" s="38">
        <v>979.42027000000007</v>
      </c>
      <c r="O20" s="38">
        <v>915.51483999999994</v>
      </c>
      <c r="P20" s="37">
        <v>852.57174999999995</v>
      </c>
      <c r="Q20" s="40">
        <v>8</v>
      </c>
      <c r="R20" s="34">
        <v>760.95</v>
      </c>
      <c r="S20" s="35">
        <v>687.37699999999995</v>
      </c>
      <c r="T20" s="36">
        <v>720.32899999999995</v>
      </c>
      <c r="U20" s="37">
        <v>688.52800000000002</v>
      </c>
      <c r="V20" s="38">
        <v>706.89499999999998</v>
      </c>
      <c r="W20" s="38">
        <v>731.07100000000003</v>
      </c>
      <c r="X20" s="41">
        <v>723.60500000000002</v>
      </c>
      <c r="Y20" s="42" t="s">
        <v>148</v>
      </c>
    </row>
    <row r="21" spans="1:25" ht="18" x14ac:dyDescent="0.4">
      <c r="A21" s="89" t="s">
        <v>139</v>
      </c>
      <c r="B21" s="34">
        <v>466.738</v>
      </c>
      <c r="C21" s="35">
        <v>509.32499999999999</v>
      </c>
      <c r="D21" s="36">
        <v>546.69100000000003</v>
      </c>
      <c r="E21" s="37">
        <v>495.33800000000002</v>
      </c>
      <c r="F21" s="38">
        <v>510.69900000000001</v>
      </c>
      <c r="G21" s="38">
        <v>503.36</v>
      </c>
      <c r="H21" s="38">
        <v>510.08800000000002</v>
      </c>
      <c r="I21" s="39">
        <v>10</v>
      </c>
      <c r="J21" s="34">
        <v>615.60799999999995</v>
      </c>
      <c r="K21" s="35">
        <v>757.90052000000003</v>
      </c>
      <c r="L21" s="36">
        <v>777.31362000000001</v>
      </c>
      <c r="M21" s="37">
        <v>731.04656</v>
      </c>
      <c r="N21" s="38">
        <v>781.84406000000001</v>
      </c>
      <c r="O21" s="38">
        <v>776.71208000000001</v>
      </c>
      <c r="P21" s="37">
        <v>758.60096999999996</v>
      </c>
      <c r="Q21" s="40">
        <v>10</v>
      </c>
      <c r="R21" s="34">
        <v>758.17399999999998</v>
      </c>
      <c r="S21" s="35">
        <v>672.02099999999996</v>
      </c>
      <c r="T21" s="36">
        <v>703.30799999999999</v>
      </c>
      <c r="U21" s="37">
        <v>677.57399999999996</v>
      </c>
      <c r="V21" s="38">
        <v>653.19799999999998</v>
      </c>
      <c r="W21" s="38">
        <v>648.06500000000005</v>
      </c>
      <c r="X21" s="41">
        <v>672.40599999999995</v>
      </c>
      <c r="Y21" s="42" t="s">
        <v>138</v>
      </c>
    </row>
    <row r="22" spans="1:25" ht="18" x14ac:dyDescent="0.4">
      <c r="A22" s="89" t="s">
        <v>137</v>
      </c>
      <c r="B22" s="34">
        <v>153.363</v>
      </c>
      <c r="C22" s="35">
        <v>292.17599999999999</v>
      </c>
      <c r="D22" s="36">
        <v>299.09399999999999</v>
      </c>
      <c r="E22" s="37">
        <v>276.858</v>
      </c>
      <c r="F22" s="38">
        <v>334.51400000000001</v>
      </c>
      <c r="G22" s="38">
        <v>330.07100000000003</v>
      </c>
      <c r="H22" s="38">
        <v>340.66399999999999</v>
      </c>
      <c r="I22" s="39"/>
      <c r="J22" s="34">
        <v>201.57400000000001</v>
      </c>
      <c r="K22" s="35">
        <v>445.57812000000001</v>
      </c>
      <c r="L22" s="36">
        <v>459.53495000000004</v>
      </c>
      <c r="M22" s="37">
        <v>443.8073</v>
      </c>
      <c r="N22" s="38">
        <v>558.85318999999993</v>
      </c>
      <c r="O22" s="38">
        <v>514.21546000000001</v>
      </c>
      <c r="P22" s="37">
        <v>469.18520000000001</v>
      </c>
      <c r="Q22" s="40"/>
      <c r="R22" s="34">
        <v>760.827</v>
      </c>
      <c r="S22" s="35">
        <v>655.72299999999996</v>
      </c>
      <c r="T22" s="36">
        <v>650.86199999999997</v>
      </c>
      <c r="U22" s="37">
        <v>623.82500000000005</v>
      </c>
      <c r="V22" s="38">
        <v>598.572</v>
      </c>
      <c r="W22" s="38">
        <v>641.89200000000005</v>
      </c>
      <c r="X22" s="41">
        <v>726.07600000000002</v>
      </c>
      <c r="Y22" s="42" t="s">
        <v>136</v>
      </c>
    </row>
    <row r="23" spans="1:25" ht="18" x14ac:dyDescent="0.4">
      <c r="A23" s="89" t="s">
        <v>141</v>
      </c>
      <c r="B23" s="34">
        <v>126.027</v>
      </c>
      <c r="C23" s="35">
        <v>182.381</v>
      </c>
      <c r="D23" s="36">
        <v>225.416</v>
      </c>
      <c r="E23" s="37">
        <v>220.14699999999999</v>
      </c>
      <c r="F23" s="38">
        <v>204.053</v>
      </c>
      <c r="G23" s="38">
        <v>234.95500000000001</v>
      </c>
      <c r="H23" s="38">
        <v>273.07299999999998</v>
      </c>
      <c r="I23" s="39"/>
      <c r="J23" s="34">
        <v>183.88800000000001</v>
      </c>
      <c r="K23" s="35">
        <v>308.25314000000003</v>
      </c>
      <c r="L23" s="36">
        <v>365.40547999999995</v>
      </c>
      <c r="M23" s="37">
        <v>359.36803999999995</v>
      </c>
      <c r="N23" s="38">
        <v>324.37788</v>
      </c>
      <c r="O23" s="38">
        <v>369.86925000000002</v>
      </c>
      <c r="P23" s="37">
        <v>403.75632000000002</v>
      </c>
      <c r="Q23" s="40"/>
      <c r="R23" s="34">
        <v>685.34699999999998</v>
      </c>
      <c r="S23" s="35">
        <v>591.66</v>
      </c>
      <c r="T23" s="36">
        <v>616.89300000000003</v>
      </c>
      <c r="U23" s="37">
        <v>612.59500000000003</v>
      </c>
      <c r="V23" s="38">
        <v>629.05999999999995</v>
      </c>
      <c r="W23" s="38">
        <v>635.23800000000006</v>
      </c>
      <c r="X23" s="41">
        <v>676.33100000000002</v>
      </c>
      <c r="Y23" s="42" t="s">
        <v>140</v>
      </c>
    </row>
    <row r="24" spans="1:25" ht="18" x14ac:dyDescent="0.4">
      <c r="A24" s="100" t="s">
        <v>131</v>
      </c>
      <c r="B24" s="44">
        <v>179.886</v>
      </c>
      <c r="C24" s="45">
        <v>181.21199999999999</v>
      </c>
      <c r="D24" s="46">
        <v>161.334</v>
      </c>
      <c r="E24" s="47">
        <v>154.578</v>
      </c>
      <c r="F24" s="48">
        <v>152.73599999999999</v>
      </c>
      <c r="G24" s="48">
        <v>148.363</v>
      </c>
      <c r="H24" s="48">
        <v>161.42500000000001</v>
      </c>
      <c r="I24" s="49"/>
      <c r="J24" s="44">
        <v>184.30099999999999</v>
      </c>
      <c r="K24" s="45">
        <v>211.30145999999999</v>
      </c>
      <c r="L24" s="46">
        <v>191.08492999999999</v>
      </c>
      <c r="M24" s="47">
        <v>188.78439</v>
      </c>
      <c r="N24" s="48">
        <v>187.38333</v>
      </c>
      <c r="O24" s="48">
        <v>188.22454999999999</v>
      </c>
      <c r="P24" s="47">
        <v>192.95814000000001</v>
      </c>
      <c r="Q24" s="50"/>
      <c r="R24" s="44">
        <v>976.04499999999996</v>
      </c>
      <c r="S24" s="45">
        <v>857.59900000000005</v>
      </c>
      <c r="T24" s="46">
        <v>844.30499999999995</v>
      </c>
      <c r="U24" s="47">
        <v>818.80700000000002</v>
      </c>
      <c r="V24" s="48">
        <v>815.09900000000005</v>
      </c>
      <c r="W24" s="48">
        <v>788.22299999999996</v>
      </c>
      <c r="X24" s="51">
        <v>836.58</v>
      </c>
      <c r="Y24" s="52" t="s">
        <v>130</v>
      </c>
    </row>
    <row r="25" spans="1:25" ht="18" x14ac:dyDescent="0.4">
      <c r="A25" s="89" t="s">
        <v>197</v>
      </c>
      <c r="B25" s="34">
        <v>284.923</v>
      </c>
      <c r="C25" s="35">
        <v>140.58000000000001</v>
      </c>
      <c r="D25" s="36">
        <v>144.28399999999999</v>
      </c>
      <c r="E25" s="37">
        <v>156.71100000000001</v>
      </c>
      <c r="F25" s="38">
        <v>177.58699999999999</v>
      </c>
      <c r="G25" s="38">
        <v>198.82499999999999</v>
      </c>
      <c r="H25" s="38">
        <v>155.42500000000001</v>
      </c>
      <c r="I25" s="39"/>
      <c r="J25" s="34">
        <v>242.57900000000001</v>
      </c>
      <c r="K25" s="35">
        <v>238.28145000000001</v>
      </c>
      <c r="L25" s="36">
        <v>250.92320999999998</v>
      </c>
      <c r="M25" s="37">
        <v>281.1891</v>
      </c>
      <c r="N25" s="38">
        <v>325.66431</v>
      </c>
      <c r="O25" s="38">
        <v>327.64666999999997</v>
      </c>
      <c r="P25" s="37">
        <v>194.92251999999999</v>
      </c>
      <c r="Q25" s="40"/>
      <c r="R25" s="34">
        <v>1174.558</v>
      </c>
      <c r="S25" s="35">
        <v>589.97500000000002</v>
      </c>
      <c r="T25" s="36">
        <v>575.01300000000003</v>
      </c>
      <c r="U25" s="37">
        <v>557.31500000000005</v>
      </c>
      <c r="V25" s="38">
        <v>545.30700000000002</v>
      </c>
      <c r="W25" s="38">
        <v>606.827</v>
      </c>
      <c r="X25" s="41">
        <v>797.36800000000005</v>
      </c>
      <c r="Y25" s="42" t="s">
        <v>198</v>
      </c>
    </row>
    <row r="26" spans="1:25" ht="18" x14ac:dyDescent="0.4">
      <c r="A26" s="89" t="s">
        <v>129</v>
      </c>
      <c r="B26" s="34">
        <v>103.40600000000001</v>
      </c>
      <c r="C26" s="35">
        <v>121.471</v>
      </c>
      <c r="D26" s="36">
        <v>129.672</v>
      </c>
      <c r="E26" s="37">
        <v>133.107</v>
      </c>
      <c r="F26" s="38">
        <v>157.46600000000001</v>
      </c>
      <c r="G26" s="38">
        <v>147.80099999999999</v>
      </c>
      <c r="H26" s="38">
        <v>155.25</v>
      </c>
      <c r="I26" s="39"/>
      <c r="J26" s="34">
        <v>133.19399999999999</v>
      </c>
      <c r="K26" s="35">
        <v>178.85323</v>
      </c>
      <c r="L26" s="36">
        <v>189.19882999999999</v>
      </c>
      <c r="M26" s="37">
        <v>202.58951000000002</v>
      </c>
      <c r="N26" s="38">
        <v>236.45914999999999</v>
      </c>
      <c r="O26" s="38">
        <v>219.36951000000002</v>
      </c>
      <c r="P26" s="37">
        <v>218.22977</v>
      </c>
      <c r="Q26" s="40"/>
      <c r="R26" s="34">
        <v>776.35599999999999</v>
      </c>
      <c r="S26" s="35">
        <v>679.16600000000005</v>
      </c>
      <c r="T26" s="36">
        <v>685.37400000000002</v>
      </c>
      <c r="U26" s="37">
        <v>657.02800000000002</v>
      </c>
      <c r="V26" s="38">
        <v>665.93299999999999</v>
      </c>
      <c r="W26" s="38">
        <v>673.75400000000002</v>
      </c>
      <c r="X26" s="41">
        <v>711.40599999999995</v>
      </c>
      <c r="Y26" s="42" t="s">
        <v>128</v>
      </c>
    </row>
    <row r="27" spans="1:25" ht="18" x14ac:dyDescent="0.4">
      <c r="A27" s="89" t="s">
        <v>216</v>
      </c>
      <c r="B27" s="34">
        <v>95.456999999999994</v>
      </c>
      <c r="C27" s="35">
        <v>129.05699999999999</v>
      </c>
      <c r="D27" s="36">
        <v>154.749</v>
      </c>
      <c r="E27" s="37">
        <v>146.203</v>
      </c>
      <c r="F27" s="38">
        <v>138.12700000000001</v>
      </c>
      <c r="G27" s="38">
        <v>142.83600000000001</v>
      </c>
      <c r="H27" s="38">
        <v>147.614</v>
      </c>
      <c r="I27" s="39"/>
      <c r="J27" s="34">
        <v>119.33499999999999</v>
      </c>
      <c r="K27" s="35">
        <v>179.68351999999999</v>
      </c>
      <c r="L27" s="36">
        <v>219.38673</v>
      </c>
      <c r="M27" s="37">
        <v>208.80276000000001</v>
      </c>
      <c r="N27" s="38">
        <v>204.41507000000001</v>
      </c>
      <c r="O27" s="38">
        <v>207.75539000000001</v>
      </c>
      <c r="P27" s="37">
        <v>203.14191</v>
      </c>
      <c r="Q27" s="40"/>
      <c r="R27" s="34">
        <v>799.90800000000002</v>
      </c>
      <c r="S27" s="35">
        <v>718.24599999999998</v>
      </c>
      <c r="T27" s="36">
        <v>705.37099999999998</v>
      </c>
      <c r="U27" s="37">
        <v>700.197</v>
      </c>
      <c r="V27" s="38">
        <v>675.71799999999996</v>
      </c>
      <c r="W27" s="38">
        <v>687.52</v>
      </c>
      <c r="X27" s="41">
        <v>726.65499999999997</v>
      </c>
      <c r="Y27" s="42" t="s">
        <v>217</v>
      </c>
    </row>
    <row r="28" spans="1:25" ht="18" x14ac:dyDescent="0.4">
      <c r="A28" s="89" t="s">
        <v>127</v>
      </c>
      <c r="B28" s="34">
        <v>109.739</v>
      </c>
      <c r="C28" s="35">
        <v>148.316</v>
      </c>
      <c r="D28" s="36">
        <v>147.46700000000001</v>
      </c>
      <c r="E28" s="37">
        <v>141.10400000000001</v>
      </c>
      <c r="F28" s="38">
        <v>133.006</v>
      </c>
      <c r="G28" s="38">
        <v>132.99100000000001</v>
      </c>
      <c r="H28" s="38">
        <v>139.935</v>
      </c>
      <c r="I28" s="39"/>
      <c r="J28" s="34">
        <v>121.105</v>
      </c>
      <c r="K28" s="35">
        <v>193.90629999999999</v>
      </c>
      <c r="L28" s="36">
        <v>193.08049</v>
      </c>
      <c r="M28" s="37">
        <v>182.83639000000002</v>
      </c>
      <c r="N28" s="38">
        <v>177.4974</v>
      </c>
      <c r="O28" s="38">
        <v>175.00267000000002</v>
      </c>
      <c r="P28" s="37">
        <v>170.93054999999998</v>
      </c>
      <c r="Q28" s="40"/>
      <c r="R28" s="34">
        <v>906.14800000000002</v>
      </c>
      <c r="S28" s="35">
        <v>764.88499999999999</v>
      </c>
      <c r="T28" s="36">
        <v>763.75900000000001</v>
      </c>
      <c r="U28" s="37">
        <v>771.75</v>
      </c>
      <c r="V28" s="38">
        <v>749.34100000000001</v>
      </c>
      <c r="W28" s="38">
        <v>759.93700000000001</v>
      </c>
      <c r="X28" s="41">
        <v>818.66600000000005</v>
      </c>
      <c r="Y28" s="42" t="s">
        <v>126</v>
      </c>
    </row>
    <row r="29" spans="1:25" ht="18" x14ac:dyDescent="0.4">
      <c r="A29" s="100" t="s">
        <v>135</v>
      </c>
      <c r="B29" s="44">
        <v>121.807</v>
      </c>
      <c r="C29" s="45">
        <v>119.911</v>
      </c>
      <c r="D29" s="46">
        <v>123.82899999999999</v>
      </c>
      <c r="E29" s="47">
        <v>126.14700000000001</v>
      </c>
      <c r="F29" s="48">
        <v>129.09200000000001</v>
      </c>
      <c r="G29" s="48">
        <v>127.562</v>
      </c>
      <c r="H29" s="48">
        <v>138.56899999999999</v>
      </c>
      <c r="I29" s="49"/>
      <c r="J29" s="44">
        <v>119.52200000000001</v>
      </c>
      <c r="K29" s="45">
        <v>128.54689999999999</v>
      </c>
      <c r="L29" s="46">
        <v>128.28849</v>
      </c>
      <c r="M29" s="47">
        <v>140.03683999999998</v>
      </c>
      <c r="N29" s="48">
        <v>146.31611999999998</v>
      </c>
      <c r="O29" s="48">
        <v>141.06932999999998</v>
      </c>
      <c r="P29" s="47">
        <v>153.82300000000001</v>
      </c>
      <c r="Q29" s="50"/>
      <c r="R29" s="44">
        <v>1019.1180000000001</v>
      </c>
      <c r="S29" s="45">
        <v>932.81899999999996</v>
      </c>
      <c r="T29" s="46">
        <v>965.23900000000003</v>
      </c>
      <c r="U29" s="47">
        <v>900.81299999999999</v>
      </c>
      <c r="V29" s="48">
        <v>882.28099999999995</v>
      </c>
      <c r="W29" s="48">
        <v>904.25</v>
      </c>
      <c r="X29" s="51">
        <v>900.83399999999995</v>
      </c>
      <c r="Y29" s="52" t="s">
        <v>134</v>
      </c>
    </row>
    <row r="30" spans="1:25" ht="18" x14ac:dyDescent="0.4">
      <c r="A30" s="89" t="s">
        <v>125</v>
      </c>
      <c r="B30" s="34">
        <v>39.645000000000003</v>
      </c>
      <c r="C30" s="35">
        <v>110.66</v>
      </c>
      <c r="D30" s="36">
        <v>126.405</v>
      </c>
      <c r="E30" s="37">
        <v>135.91200000000001</v>
      </c>
      <c r="F30" s="38">
        <v>135.43100000000001</v>
      </c>
      <c r="G30" s="38">
        <v>149.53700000000001</v>
      </c>
      <c r="H30" s="38">
        <v>138.113</v>
      </c>
      <c r="I30" s="39"/>
      <c r="J30" s="34">
        <v>56.334000000000003</v>
      </c>
      <c r="K30" s="35">
        <v>132.59571</v>
      </c>
      <c r="L30" s="36">
        <v>157.52545999999998</v>
      </c>
      <c r="M30" s="37">
        <v>166.95313000000002</v>
      </c>
      <c r="N30" s="38">
        <v>179.91839000000002</v>
      </c>
      <c r="O30" s="38">
        <v>195.6653</v>
      </c>
      <c r="P30" s="37">
        <v>169.45572000000001</v>
      </c>
      <c r="Q30" s="40"/>
      <c r="R30" s="34">
        <v>703.74900000000002</v>
      </c>
      <c r="S30" s="35">
        <v>834.56700000000001</v>
      </c>
      <c r="T30" s="36">
        <v>802.44200000000001</v>
      </c>
      <c r="U30" s="37">
        <v>814.07299999999998</v>
      </c>
      <c r="V30" s="38">
        <v>752.73599999999999</v>
      </c>
      <c r="W30" s="38">
        <v>764.24900000000002</v>
      </c>
      <c r="X30" s="41">
        <v>815.03899999999999</v>
      </c>
      <c r="Y30" s="42" t="s">
        <v>124</v>
      </c>
    </row>
    <row r="31" spans="1:25" ht="18" x14ac:dyDescent="0.4">
      <c r="A31" s="89" t="s">
        <v>133</v>
      </c>
      <c r="B31" s="34">
        <v>97.417000000000002</v>
      </c>
      <c r="C31" s="35">
        <v>107.473</v>
      </c>
      <c r="D31" s="36">
        <v>107.342</v>
      </c>
      <c r="E31" s="37">
        <v>102.742</v>
      </c>
      <c r="F31" s="38">
        <v>107.971</v>
      </c>
      <c r="G31" s="38">
        <v>110.371</v>
      </c>
      <c r="H31" s="38">
        <v>106.97199999999999</v>
      </c>
      <c r="I31" s="39"/>
      <c r="J31" s="34">
        <v>77.531000000000006</v>
      </c>
      <c r="K31" s="35">
        <v>92.377679999999998</v>
      </c>
      <c r="L31" s="36">
        <v>94.958960000000005</v>
      </c>
      <c r="M31" s="37">
        <v>95.190269999999998</v>
      </c>
      <c r="N31" s="38">
        <v>100.32046000000001</v>
      </c>
      <c r="O31" s="38">
        <v>100.57124</v>
      </c>
      <c r="P31" s="37">
        <v>98.714640000000003</v>
      </c>
      <c r="Q31" s="40"/>
      <c r="R31" s="34">
        <v>1256.491</v>
      </c>
      <c r="S31" s="35">
        <v>1163.4090000000001</v>
      </c>
      <c r="T31" s="36">
        <v>1130.404</v>
      </c>
      <c r="U31" s="37">
        <v>1079.3330000000001</v>
      </c>
      <c r="V31" s="38">
        <v>1076.261</v>
      </c>
      <c r="W31" s="38">
        <v>1097.441</v>
      </c>
      <c r="X31" s="41">
        <v>1083.6489999999999</v>
      </c>
      <c r="Y31" s="42" t="s">
        <v>132</v>
      </c>
    </row>
    <row r="32" spans="1:25" ht="18" x14ac:dyDescent="0.4">
      <c r="A32" s="89" t="s">
        <v>271</v>
      </c>
      <c r="B32" s="34">
        <v>30.619</v>
      </c>
      <c r="C32" s="35">
        <v>46.603999999999999</v>
      </c>
      <c r="D32" s="36">
        <v>49.473999999999997</v>
      </c>
      <c r="E32" s="37">
        <v>55.698999999999998</v>
      </c>
      <c r="F32" s="38">
        <v>67.381</v>
      </c>
      <c r="G32" s="38">
        <v>67.656999999999996</v>
      </c>
      <c r="H32" s="38">
        <v>84.77</v>
      </c>
      <c r="I32" s="39"/>
      <c r="J32" s="34">
        <v>39.398000000000003</v>
      </c>
      <c r="K32" s="35">
        <v>81.599689999999995</v>
      </c>
      <c r="L32" s="36">
        <v>78.33035000000001</v>
      </c>
      <c r="M32" s="37">
        <v>91.773979999999995</v>
      </c>
      <c r="N32" s="38">
        <v>116.72891</v>
      </c>
      <c r="O32" s="38">
        <v>112.06663</v>
      </c>
      <c r="P32" s="37">
        <v>123.72911999999999</v>
      </c>
      <c r="Q32" s="40"/>
      <c r="R32" s="34">
        <v>777.17100000000005</v>
      </c>
      <c r="S32" s="35">
        <v>571.13</v>
      </c>
      <c r="T32" s="36">
        <v>631.60699999999997</v>
      </c>
      <c r="U32" s="37">
        <v>606.91499999999996</v>
      </c>
      <c r="V32" s="38">
        <v>577.24300000000005</v>
      </c>
      <c r="W32" s="38">
        <v>603.721</v>
      </c>
      <c r="X32" s="41">
        <v>685.12599999999998</v>
      </c>
      <c r="Y32" s="42" t="s">
        <v>272</v>
      </c>
    </row>
    <row r="33" spans="1:25" ht="18" x14ac:dyDescent="0.4">
      <c r="A33" s="89" t="s">
        <v>123</v>
      </c>
      <c r="B33" s="34">
        <v>73.989000000000004</v>
      </c>
      <c r="C33" s="35">
        <v>76.542000000000002</v>
      </c>
      <c r="D33" s="36">
        <v>89.570999999999998</v>
      </c>
      <c r="E33" s="37">
        <v>76.39</v>
      </c>
      <c r="F33" s="38">
        <v>80.947999999999993</v>
      </c>
      <c r="G33" s="38">
        <v>81.960999999999999</v>
      </c>
      <c r="H33" s="38">
        <v>80.838999999999999</v>
      </c>
      <c r="I33" s="39"/>
      <c r="J33" s="34">
        <v>73.915000000000006</v>
      </c>
      <c r="K33" s="35">
        <v>82.401960000000003</v>
      </c>
      <c r="L33" s="36">
        <v>96.445740000000001</v>
      </c>
      <c r="M33" s="37">
        <v>79.243100000000013</v>
      </c>
      <c r="N33" s="38">
        <v>75.612039999999993</v>
      </c>
      <c r="O33" s="38">
        <v>82.523169999999993</v>
      </c>
      <c r="P33" s="37">
        <v>81.338300000000004</v>
      </c>
      <c r="Q33" s="40"/>
      <c r="R33" s="34">
        <v>1001.001</v>
      </c>
      <c r="S33" s="35">
        <v>928.88599999999997</v>
      </c>
      <c r="T33" s="36">
        <v>928.71900000000005</v>
      </c>
      <c r="U33" s="37">
        <v>963.99599999999998</v>
      </c>
      <c r="V33" s="38">
        <v>1070.57</v>
      </c>
      <c r="W33" s="38">
        <v>993.18799999999999</v>
      </c>
      <c r="X33" s="41">
        <v>993.86099999999999</v>
      </c>
      <c r="Y33" s="42" t="s">
        <v>122</v>
      </c>
    </row>
    <row r="34" spans="1:25" ht="18" x14ac:dyDescent="0.4">
      <c r="A34" s="100" t="s">
        <v>269</v>
      </c>
      <c r="B34" s="44">
        <v>38.159999999999997</v>
      </c>
      <c r="C34" s="45">
        <v>50.359000000000002</v>
      </c>
      <c r="D34" s="46">
        <v>55.119</v>
      </c>
      <c r="E34" s="47">
        <v>61.493000000000002</v>
      </c>
      <c r="F34" s="48">
        <v>53.871000000000002</v>
      </c>
      <c r="G34" s="48">
        <v>57.536000000000001</v>
      </c>
      <c r="H34" s="48">
        <v>74.986000000000004</v>
      </c>
      <c r="I34" s="49"/>
      <c r="J34" s="44">
        <v>46.3</v>
      </c>
      <c r="K34" s="45">
        <v>61.45579</v>
      </c>
      <c r="L34" s="46">
        <v>65.921440000000004</v>
      </c>
      <c r="M34" s="47">
        <v>77.622179999999986</v>
      </c>
      <c r="N34" s="48">
        <v>77.736440000000002</v>
      </c>
      <c r="O34" s="48">
        <v>77.508409999999998</v>
      </c>
      <c r="P34" s="47">
        <v>87.210080000000005</v>
      </c>
      <c r="Q34" s="50"/>
      <c r="R34" s="44">
        <v>824.19</v>
      </c>
      <c r="S34" s="45">
        <v>819.43499999999995</v>
      </c>
      <c r="T34" s="46">
        <v>836.13199999999995</v>
      </c>
      <c r="U34" s="47">
        <v>792.20899999999995</v>
      </c>
      <c r="V34" s="48">
        <v>692.995</v>
      </c>
      <c r="W34" s="48">
        <v>742.31899999999996</v>
      </c>
      <c r="X34" s="51">
        <v>859.83199999999999</v>
      </c>
      <c r="Y34" s="52" t="s">
        <v>270</v>
      </c>
    </row>
    <row r="35" spans="1:25" ht="18" x14ac:dyDescent="0.4">
      <c r="A35" s="89" t="s">
        <v>241</v>
      </c>
      <c r="B35" s="34">
        <v>78.331000000000003</v>
      </c>
      <c r="C35" s="35">
        <v>100.129</v>
      </c>
      <c r="D35" s="36">
        <v>99.022000000000006</v>
      </c>
      <c r="E35" s="37">
        <v>90.766000000000005</v>
      </c>
      <c r="F35" s="38">
        <v>86.965000000000003</v>
      </c>
      <c r="G35" s="38">
        <v>85.561999999999998</v>
      </c>
      <c r="H35" s="38">
        <v>74.561999999999998</v>
      </c>
      <c r="I35" s="39"/>
      <c r="J35" s="34">
        <v>73.858000000000004</v>
      </c>
      <c r="K35" s="35">
        <v>113.92892999999999</v>
      </c>
      <c r="L35" s="36">
        <v>111.63289</v>
      </c>
      <c r="M35" s="37">
        <v>110.17182000000001</v>
      </c>
      <c r="N35" s="38">
        <v>110.03246</v>
      </c>
      <c r="O35" s="38">
        <v>108.98494000000001</v>
      </c>
      <c r="P35" s="37">
        <v>100.70757</v>
      </c>
      <c r="Q35" s="40"/>
      <c r="R35" s="34">
        <v>1060.5619999999999</v>
      </c>
      <c r="S35" s="35">
        <v>878.87199999999996</v>
      </c>
      <c r="T35" s="36">
        <v>887.03200000000004</v>
      </c>
      <c r="U35" s="37">
        <v>823.85900000000004</v>
      </c>
      <c r="V35" s="38">
        <v>790.35799999999995</v>
      </c>
      <c r="W35" s="38">
        <v>785.08100000000002</v>
      </c>
      <c r="X35" s="41">
        <v>740.38099999999997</v>
      </c>
      <c r="Y35" s="42" t="s">
        <v>242</v>
      </c>
    </row>
    <row r="36" spans="1:25" ht="18" x14ac:dyDescent="0.4">
      <c r="A36" s="89" t="s">
        <v>121</v>
      </c>
      <c r="B36" s="34">
        <v>84.355999999999995</v>
      </c>
      <c r="C36" s="35">
        <v>70.837000000000003</v>
      </c>
      <c r="D36" s="36">
        <v>66.009</v>
      </c>
      <c r="E36" s="37">
        <v>65.796999999999997</v>
      </c>
      <c r="F36" s="38">
        <v>64.92</v>
      </c>
      <c r="G36" s="38">
        <v>60.74</v>
      </c>
      <c r="H36" s="38">
        <v>68.173000000000002</v>
      </c>
      <c r="I36" s="39"/>
      <c r="J36" s="34">
        <v>76.802999999999997</v>
      </c>
      <c r="K36" s="35">
        <v>86.249009999999998</v>
      </c>
      <c r="L36" s="36">
        <v>84.287800000000004</v>
      </c>
      <c r="M36" s="37">
        <v>82.637679999999989</v>
      </c>
      <c r="N36" s="38">
        <v>82.396179999999987</v>
      </c>
      <c r="O36" s="38">
        <v>79.590469999999996</v>
      </c>
      <c r="P36" s="37">
        <v>79.926439999999999</v>
      </c>
      <c r="Q36" s="40"/>
      <c r="R36" s="34">
        <v>1098.3430000000001</v>
      </c>
      <c r="S36" s="35">
        <v>821.30799999999999</v>
      </c>
      <c r="T36" s="36">
        <v>783.13800000000003</v>
      </c>
      <c r="U36" s="37">
        <v>796.21100000000001</v>
      </c>
      <c r="V36" s="38">
        <v>787.90099999999995</v>
      </c>
      <c r="W36" s="38">
        <v>763.15700000000004</v>
      </c>
      <c r="X36" s="41">
        <v>852.947</v>
      </c>
      <c r="Y36" s="42" t="s">
        <v>120</v>
      </c>
    </row>
    <row r="37" spans="1:25" ht="18" x14ac:dyDescent="0.4">
      <c r="A37" s="89" t="s">
        <v>220</v>
      </c>
      <c r="B37" s="34">
        <v>44.167999999999999</v>
      </c>
      <c r="C37" s="35">
        <v>66.650000000000006</v>
      </c>
      <c r="D37" s="36">
        <v>71.959999999999994</v>
      </c>
      <c r="E37" s="37">
        <v>70.477999999999994</v>
      </c>
      <c r="F37" s="38">
        <v>60.752000000000002</v>
      </c>
      <c r="G37" s="38">
        <v>71.152000000000001</v>
      </c>
      <c r="H37" s="38">
        <v>67.284000000000006</v>
      </c>
      <c r="I37" s="39"/>
      <c r="J37" s="34">
        <v>44.631999999999998</v>
      </c>
      <c r="K37" s="35">
        <v>76.184339999999992</v>
      </c>
      <c r="L37" s="36">
        <v>79.728059999999999</v>
      </c>
      <c r="M37" s="37">
        <v>80.767049999999998</v>
      </c>
      <c r="N37" s="38">
        <v>71.578530000000001</v>
      </c>
      <c r="O37" s="38">
        <v>82.423699999999997</v>
      </c>
      <c r="P37" s="37">
        <v>70.638469999999998</v>
      </c>
      <c r="Q37" s="40"/>
      <c r="R37" s="34">
        <v>989.60400000000004</v>
      </c>
      <c r="S37" s="35">
        <v>874.85199999999998</v>
      </c>
      <c r="T37" s="36">
        <v>902.56799999999998</v>
      </c>
      <c r="U37" s="37">
        <v>872.60799999999995</v>
      </c>
      <c r="V37" s="38">
        <v>848.74599999999998</v>
      </c>
      <c r="W37" s="38">
        <v>863.24699999999996</v>
      </c>
      <c r="X37" s="41">
        <v>952.51199999999994</v>
      </c>
      <c r="Y37" s="42" t="s">
        <v>221</v>
      </c>
    </row>
    <row r="38" spans="1:25" ht="18" x14ac:dyDescent="0.4">
      <c r="A38" s="89" t="s">
        <v>218</v>
      </c>
      <c r="B38" s="34">
        <v>28.285</v>
      </c>
      <c r="C38" s="35">
        <v>44.198</v>
      </c>
      <c r="D38" s="36">
        <v>50.883000000000003</v>
      </c>
      <c r="E38" s="37">
        <v>56.805999999999997</v>
      </c>
      <c r="F38" s="38">
        <v>62.155999999999999</v>
      </c>
      <c r="G38" s="38">
        <v>68.656999999999996</v>
      </c>
      <c r="H38" s="38">
        <v>65.105999999999995</v>
      </c>
      <c r="I38" s="39"/>
      <c r="J38" s="34">
        <v>36.968000000000004</v>
      </c>
      <c r="K38" s="35">
        <v>66.376229999999993</v>
      </c>
      <c r="L38" s="36">
        <v>76.269320000000008</v>
      </c>
      <c r="M38" s="37">
        <v>77.870260000000002</v>
      </c>
      <c r="N38" s="38">
        <v>96.328220000000002</v>
      </c>
      <c r="O38" s="38">
        <v>93.542919999999995</v>
      </c>
      <c r="P38" s="37">
        <v>75.234270000000009</v>
      </c>
      <c r="Q38" s="40"/>
      <c r="R38" s="34">
        <v>765.12099999999998</v>
      </c>
      <c r="S38" s="35">
        <v>665.87099999999998</v>
      </c>
      <c r="T38" s="36">
        <v>667.149</v>
      </c>
      <c r="U38" s="37">
        <v>729.495</v>
      </c>
      <c r="V38" s="38">
        <v>645.25199999999995</v>
      </c>
      <c r="W38" s="38">
        <v>733.96299999999997</v>
      </c>
      <c r="X38" s="41">
        <v>865.37699999999995</v>
      </c>
      <c r="Y38" s="42" t="s">
        <v>219</v>
      </c>
    </row>
    <row r="39" spans="1:25" ht="18.75" thickBot="1" x14ac:dyDescent="0.45">
      <c r="A39" s="89" t="s">
        <v>243</v>
      </c>
      <c r="B39" s="34">
        <v>39.213000000000001</v>
      </c>
      <c r="C39" s="35">
        <v>60.982999999999997</v>
      </c>
      <c r="D39" s="36">
        <v>57.908999999999999</v>
      </c>
      <c r="E39" s="37">
        <v>62.228999999999999</v>
      </c>
      <c r="F39" s="38">
        <v>57.441000000000003</v>
      </c>
      <c r="G39" s="38">
        <v>61.594999999999999</v>
      </c>
      <c r="H39" s="38">
        <v>59.253</v>
      </c>
      <c r="I39" s="39"/>
      <c r="J39" s="34">
        <v>62.77</v>
      </c>
      <c r="K39" s="35">
        <v>91.6828</v>
      </c>
      <c r="L39" s="36">
        <v>88.356460000000013</v>
      </c>
      <c r="M39" s="37">
        <v>93.60763</v>
      </c>
      <c r="N39" s="38">
        <v>92.500699999999995</v>
      </c>
      <c r="O39" s="38">
        <v>92.17052000000001</v>
      </c>
      <c r="P39" s="37">
        <v>91.189359999999994</v>
      </c>
      <c r="Q39" s="40"/>
      <c r="R39" s="34">
        <v>624.70899999999995</v>
      </c>
      <c r="S39" s="35">
        <v>665.15200000000004</v>
      </c>
      <c r="T39" s="36">
        <v>655.40200000000004</v>
      </c>
      <c r="U39" s="37">
        <v>664.78599999999994</v>
      </c>
      <c r="V39" s="38">
        <v>620.97900000000004</v>
      </c>
      <c r="W39" s="38">
        <v>668.27200000000005</v>
      </c>
      <c r="X39" s="41">
        <v>649.78</v>
      </c>
      <c r="Y39" s="42" t="s">
        <v>244</v>
      </c>
    </row>
    <row r="40" spans="1:25" ht="18" x14ac:dyDescent="0.4">
      <c r="A40" s="99" t="s">
        <v>119</v>
      </c>
      <c r="B40" s="96">
        <v>2318.7779999999998</v>
      </c>
      <c r="C40" s="95">
        <v>2936.46</v>
      </c>
      <c r="D40" s="94">
        <v>2999.681</v>
      </c>
      <c r="E40" s="93">
        <v>2939.2429999999999</v>
      </c>
      <c r="F40" s="92">
        <v>2968.6559999999999</v>
      </c>
      <c r="G40" s="92">
        <v>2995.3029999999999</v>
      </c>
      <c r="H40" s="92">
        <v>3095.1849999999999</v>
      </c>
      <c r="I40" s="98"/>
      <c r="J40" s="96">
        <v>4865.9809999999998</v>
      </c>
      <c r="K40" s="95">
        <v>5393.1936299999998</v>
      </c>
      <c r="L40" s="94">
        <v>5349.8172699999996</v>
      </c>
      <c r="M40" s="93">
        <v>5257.6819599999999</v>
      </c>
      <c r="N40" s="92">
        <v>5263.3141699999996</v>
      </c>
      <c r="O40" s="92">
        <v>5221.9117300000007</v>
      </c>
      <c r="P40" s="93">
        <v>5186.0850300000002</v>
      </c>
      <c r="Q40" s="97"/>
      <c r="R40" s="96">
        <v>476.52800000000002</v>
      </c>
      <c r="S40" s="95">
        <v>544.47500000000002</v>
      </c>
      <c r="T40" s="94">
        <v>560.70699999999999</v>
      </c>
      <c r="U40" s="93">
        <v>559.03800000000001</v>
      </c>
      <c r="V40" s="92">
        <v>564.02800000000002</v>
      </c>
      <c r="W40" s="92">
        <v>573.60299999999995</v>
      </c>
      <c r="X40" s="91">
        <v>596.82500000000005</v>
      </c>
      <c r="Y40" s="90" t="s">
        <v>118</v>
      </c>
    </row>
    <row r="41" spans="1:25" ht="18" x14ac:dyDescent="0.4">
      <c r="A41" s="89" t="s">
        <v>117</v>
      </c>
      <c r="B41" s="34">
        <v>1939.36</v>
      </c>
      <c r="C41" s="35">
        <v>2529.6149999999998</v>
      </c>
      <c r="D41" s="36">
        <v>2592.172</v>
      </c>
      <c r="E41" s="37">
        <v>2529.0320000000002</v>
      </c>
      <c r="F41" s="38">
        <v>2549.9960000000001</v>
      </c>
      <c r="G41" s="38">
        <v>2556.8829999999998</v>
      </c>
      <c r="H41" s="38">
        <v>2631.6979999999999</v>
      </c>
      <c r="I41" s="39">
        <v>1</v>
      </c>
      <c r="J41" s="34">
        <v>4353.1360000000004</v>
      </c>
      <c r="K41" s="35">
        <v>4814.4943300000004</v>
      </c>
      <c r="L41" s="36">
        <v>4778.2322000000004</v>
      </c>
      <c r="M41" s="37">
        <v>4676.91806</v>
      </c>
      <c r="N41" s="38">
        <v>4671.4073099999996</v>
      </c>
      <c r="O41" s="38">
        <v>4635.39221</v>
      </c>
      <c r="P41" s="37">
        <v>4614.5166399999998</v>
      </c>
      <c r="Q41" s="40">
        <v>1</v>
      </c>
      <c r="R41" s="34">
        <v>445.50900000000001</v>
      </c>
      <c r="S41" s="35">
        <v>525.41700000000003</v>
      </c>
      <c r="T41" s="36">
        <v>542.49599999999998</v>
      </c>
      <c r="U41" s="37">
        <v>540.74800000000005</v>
      </c>
      <c r="V41" s="38">
        <v>545.87300000000005</v>
      </c>
      <c r="W41" s="38">
        <v>551.6</v>
      </c>
      <c r="X41" s="41">
        <v>570.30799999999999</v>
      </c>
      <c r="Y41" s="42" t="s">
        <v>116</v>
      </c>
    </row>
    <row r="42" spans="1:25" ht="18.75" thickBot="1" x14ac:dyDescent="0.45">
      <c r="A42" s="89" t="s">
        <v>115</v>
      </c>
      <c r="B42" s="34">
        <v>379.41800000000001</v>
      </c>
      <c r="C42" s="35">
        <v>406.84500000000003</v>
      </c>
      <c r="D42" s="36">
        <v>407.50900000000001</v>
      </c>
      <c r="E42" s="37">
        <v>410.21100000000001</v>
      </c>
      <c r="F42" s="38">
        <v>418.66</v>
      </c>
      <c r="G42" s="38">
        <v>438.42</v>
      </c>
      <c r="H42" s="38">
        <v>463.488</v>
      </c>
      <c r="I42" s="39"/>
      <c r="J42" s="34">
        <v>512.84500000000003</v>
      </c>
      <c r="K42" s="35">
        <v>578.69929000000002</v>
      </c>
      <c r="L42" s="36">
        <v>571.58506999999997</v>
      </c>
      <c r="M42" s="37">
        <v>580.76390000000004</v>
      </c>
      <c r="N42" s="38">
        <v>591.90685999999994</v>
      </c>
      <c r="O42" s="38">
        <v>586.51952000000006</v>
      </c>
      <c r="P42" s="37">
        <v>571.56838000000005</v>
      </c>
      <c r="Q42" s="40"/>
      <c r="R42" s="34">
        <v>739.83</v>
      </c>
      <c r="S42" s="35">
        <v>703.03399999999999</v>
      </c>
      <c r="T42" s="36">
        <v>712.94500000000005</v>
      </c>
      <c r="U42" s="37">
        <v>706.33</v>
      </c>
      <c r="V42" s="38">
        <v>707.30700000000002</v>
      </c>
      <c r="W42" s="38">
        <v>747.49400000000003</v>
      </c>
      <c r="X42" s="41">
        <v>810.90599999999995</v>
      </c>
      <c r="Y42" s="42" t="s">
        <v>114</v>
      </c>
    </row>
    <row r="43" spans="1:25" ht="18" x14ac:dyDescent="0.4">
      <c r="A43" s="99" t="s">
        <v>113</v>
      </c>
      <c r="B43" s="96">
        <v>244.98099999999999</v>
      </c>
      <c r="C43" s="95">
        <v>358.39400000000006</v>
      </c>
      <c r="D43" s="94">
        <v>341.94499999999999</v>
      </c>
      <c r="E43" s="93">
        <v>331.029</v>
      </c>
      <c r="F43" s="92">
        <v>378.21100000000001</v>
      </c>
      <c r="G43" s="92">
        <v>425.59300000000002</v>
      </c>
      <c r="H43" s="92">
        <v>491.82900000000001</v>
      </c>
      <c r="I43" s="98"/>
      <c r="J43" s="96">
        <v>678.31799999999998</v>
      </c>
      <c r="K43" s="95">
        <v>939.19072000000006</v>
      </c>
      <c r="L43" s="94">
        <v>888.95650999999987</v>
      </c>
      <c r="M43" s="93">
        <v>873.02878999999996</v>
      </c>
      <c r="N43" s="92">
        <v>902.81102999999985</v>
      </c>
      <c r="O43" s="92">
        <v>941.67973999999992</v>
      </c>
      <c r="P43" s="93">
        <v>982.60145</v>
      </c>
      <c r="Q43" s="97"/>
      <c r="R43" s="96">
        <v>361.16</v>
      </c>
      <c r="S43" s="95">
        <v>381.59899999999999</v>
      </c>
      <c r="T43" s="94">
        <v>384.65899999999999</v>
      </c>
      <c r="U43" s="93">
        <v>379.173</v>
      </c>
      <c r="V43" s="92">
        <v>418.92599999999999</v>
      </c>
      <c r="W43" s="92">
        <v>451.95100000000002</v>
      </c>
      <c r="X43" s="91">
        <v>500.53800000000001</v>
      </c>
      <c r="Y43" s="90" t="s">
        <v>112</v>
      </c>
    </row>
    <row r="44" spans="1:25" ht="18" x14ac:dyDescent="0.4">
      <c r="A44" s="89" t="s">
        <v>236</v>
      </c>
      <c r="B44" s="34">
        <v>152.458</v>
      </c>
      <c r="C44" s="35">
        <v>238.94</v>
      </c>
      <c r="D44" s="36">
        <v>217.227</v>
      </c>
      <c r="E44" s="37">
        <v>194.84100000000001</v>
      </c>
      <c r="F44" s="38">
        <v>241.56200000000001</v>
      </c>
      <c r="G44" s="38">
        <v>268.00299999999999</v>
      </c>
      <c r="H44" s="38">
        <v>315.69400000000002</v>
      </c>
      <c r="I44" s="39"/>
      <c r="J44" s="34">
        <v>369.93</v>
      </c>
      <c r="K44" s="35">
        <v>487.97287</v>
      </c>
      <c r="L44" s="36">
        <v>449.47577000000001</v>
      </c>
      <c r="M44" s="37">
        <v>433.27287000000001</v>
      </c>
      <c r="N44" s="38">
        <v>468.04845</v>
      </c>
      <c r="O44" s="38">
        <v>480.05835999999999</v>
      </c>
      <c r="P44" s="37">
        <v>469.91221999999999</v>
      </c>
      <c r="Q44" s="40"/>
      <c r="R44" s="34">
        <v>412.12700000000001</v>
      </c>
      <c r="S44" s="35">
        <v>489.65800000000002</v>
      </c>
      <c r="T44" s="36">
        <v>483.29</v>
      </c>
      <c r="U44" s="37">
        <v>449.69600000000003</v>
      </c>
      <c r="V44" s="38">
        <v>516.10500000000002</v>
      </c>
      <c r="W44" s="38">
        <v>558.27200000000005</v>
      </c>
      <c r="X44" s="41">
        <v>671.81500000000005</v>
      </c>
      <c r="Y44" s="42" t="s">
        <v>237</v>
      </c>
    </row>
    <row r="45" spans="1:25" ht="18.75" thickBot="1" x14ac:dyDescent="0.45">
      <c r="A45" s="89" t="s">
        <v>224</v>
      </c>
      <c r="B45" s="34">
        <v>46.661000000000001</v>
      </c>
      <c r="C45" s="35">
        <v>73.48</v>
      </c>
      <c r="D45" s="36">
        <v>79.123000000000005</v>
      </c>
      <c r="E45" s="37">
        <v>84.027000000000001</v>
      </c>
      <c r="F45" s="38">
        <v>91.376999999999995</v>
      </c>
      <c r="G45" s="38">
        <v>107.128</v>
      </c>
      <c r="H45" s="38">
        <v>118.712</v>
      </c>
      <c r="I45" s="39"/>
      <c r="J45" s="34">
        <v>134.86000000000001</v>
      </c>
      <c r="K45" s="35">
        <v>222.27313000000001</v>
      </c>
      <c r="L45" s="36">
        <v>219.45957000000001</v>
      </c>
      <c r="M45" s="37">
        <v>245.7209</v>
      </c>
      <c r="N45" s="38">
        <v>246.33850000000001</v>
      </c>
      <c r="O45" s="38">
        <v>259.41298</v>
      </c>
      <c r="P45" s="37">
        <v>235.59746999999999</v>
      </c>
      <c r="Q45" s="40"/>
      <c r="R45" s="34">
        <v>345.99599999999998</v>
      </c>
      <c r="S45" s="35">
        <v>330.584</v>
      </c>
      <c r="T45" s="36">
        <v>360.536</v>
      </c>
      <c r="U45" s="37">
        <v>341.96100000000001</v>
      </c>
      <c r="V45" s="38">
        <v>370.94099999999997</v>
      </c>
      <c r="W45" s="38">
        <v>412.96300000000002</v>
      </c>
      <c r="X45" s="41">
        <v>503.87599999999998</v>
      </c>
      <c r="Y45" s="42" t="s">
        <v>225</v>
      </c>
    </row>
    <row r="46" spans="1:25" ht="18" x14ac:dyDescent="0.4">
      <c r="A46" s="99" t="s">
        <v>107</v>
      </c>
      <c r="B46" s="96">
        <v>249.387</v>
      </c>
      <c r="C46" s="95">
        <v>140.87100000000001</v>
      </c>
      <c r="D46" s="94">
        <v>135.78100000000001</v>
      </c>
      <c r="E46" s="93">
        <v>209.55500000000001</v>
      </c>
      <c r="F46" s="92">
        <v>276.334</v>
      </c>
      <c r="G46" s="92">
        <v>282.24200000000002</v>
      </c>
      <c r="H46" s="92">
        <v>216.25399999999999</v>
      </c>
      <c r="I46" s="98"/>
      <c r="J46" s="96">
        <v>404.73700000000002</v>
      </c>
      <c r="K46" s="95">
        <v>324.01031</v>
      </c>
      <c r="L46" s="94">
        <v>341.22929999999997</v>
      </c>
      <c r="M46" s="93">
        <v>477.93026000000003</v>
      </c>
      <c r="N46" s="92">
        <v>611.67394999999999</v>
      </c>
      <c r="O46" s="92">
        <v>596.99939000000006</v>
      </c>
      <c r="P46" s="93">
        <v>514.42467999999997</v>
      </c>
      <c r="Q46" s="97"/>
      <c r="R46" s="96">
        <v>616.17100000000005</v>
      </c>
      <c r="S46" s="95">
        <v>434.77300000000002</v>
      </c>
      <c r="T46" s="94">
        <v>397.91699999999997</v>
      </c>
      <c r="U46" s="93">
        <v>438.464</v>
      </c>
      <c r="V46" s="92">
        <v>451.767</v>
      </c>
      <c r="W46" s="92">
        <v>472.76799999999997</v>
      </c>
      <c r="X46" s="91">
        <v>420.38</v>
      </c>
      <c r="Y46" s="90" t="s">
        <v>106</v>
      </c>
    </row>
    <row r="47" spans="1:25" ht="18" x14ac:dyDescent="0.4">
      <c r="A47" s="89" t="s">
        <v>205</v>
      </c>
      <c r="B47" s="34">
        <v>171.245</v>
      </c>
      <c r="C47" s="35">
        <v>63.088999999999999</v>
      </c>
      <c r="D47" s="36">
        <v>34.015000000000001</v>
      </c>
      <c r="E47" s="37">
        <v>109.36199999999999</v>
      </c>
      <c r="F47" s="38">
        <v>143.16900000000001</v>
      </c>
      <c r="G47" s="38">
        <v>108.626</v>
      </c>
      <c r="H47" s="38">
        <v>59.558</v>
      </c>
      <c r="I47" s="39"/>
      <c r="J47" s="34">
        <v>221.66800000000001</v>
      </c>
      <c r="K47" s="35">
        <v>95.874359999999996</v>
      </c>
      <c r="L47" s="36">
        <v>60.241</v>
      </c>
      <c r="M47" s="37">
        <v>206.60301999999999</v>
      </c>
      <c r="N47" s="38">
        <v>284.49709999999999</v>
      </c>
      <c r="O47" s="38">
        <v>201.71895000000001</v>
      </c>
      <c r="P47" s="37">
        <v>97.845919999999992</v>
      </c>
      <c r="Q47" s="40"/>
      <c r="R47" s="34">
        <v>772.529</v>
      </c>
      <c r="S47" s="35">
        <v>658.03800000000001</v>
      </c>
      <c r="T47" s="36">
        <v>564.649</v>
      </c>
      <c r="U47" s="37">
        <v>529.33399999999995</v>
      </c>
      <c r="V47" s="38">
        <v>503.23500000000001</v>
      </c>
      <c r="W47" s="38">
        <v>538.50199999999995</v>
      </c>
      <c r="X47" s="41">
        <v>608.69200000000001</v>
      </c>
      <c r="Y47" s="42" t="s">
        <v>206</v>
      </c>
    </row>
    <row r="48" spans="1:25" ht="18.75" thickBot="1" x14ac:dyDescent="0.45">
      <c r="A48" s="89" t="s">
        <v>238</v>
      </c>
      <c r="B48" s="34">
        <v>0.27200000000000002</v>
      </c>
      <c r="C48" s="35">
        <v>35.984999999999999</v>
      </c>
      <c r="D48" s="36">
        <v>39.411999999999999</v>
      </c>
      <c r="E48" s="37">
        <v>42.731999999999999</v>
      </c>
      <c r="F48" s="38">
        <v>40.567</v>
      </c>
      <c r="G48" s="38">
        <v>49.441000000000003</v>
      </c>
      <c r="H48" s="38">
        <v>50.982999999999997</v>
      </c>
      <c r="I48" s="39"/>
      <c r="J48" s="34">
        <v>0.127</v>
      </c>
      <c r="K48" s="35">
        <v>114.91258999999999</v>
      </c>
      <c r="L48" s="36">
        <v>149.15674999999999</v>
      </c>
      <c r="M48" s="37">
        <v>155.62221</v>
      </c>
      <c r="N48" s="38">
        <v>146.61814999999999</v>
      </c>
      <c r="O48" s="38">
        <v>162.45914999999999</v>
      </c>
      <c r="P48" s="37">
        <v>208.78329000000002</v>
      </c>
      <c r="Q48" s="40"/>
      <c r="R48" s="34">
        <v>2141.732</v>
      </c>
      <c r="S48" s="35">
        <v>313.15100000000001</v>
      </c>
      <c r="T48" s="36">
        <v>264.23200000000003</v>
      </c>
      <c r="U48" s="37">
        <v>274.58800000000002</v>
      </c>
      <c r="V48" s="38">
        <v>276.685</v>
      </c>
      <c r="W48" s="38">
        <v>304.32900000000001</v>
      </c>
      <c r="X48" s="41">
        <v>244.191</v>
      </c>
      <c r="Y48" s="42" t="s">
        <v>239</v>
      </c>
    </row>
    <row r="49" spans="1:25" ht="18" x14ac:dyDescent="0.4">
      <c r="A49" s="99" t="s">
        <v>101</v>
      </c>
      <c r="B49" s="96">
        <v>47.195</v>
      </c>
      <c r="C49" s="95">
        <v>70.569999999999993</v>
      </c>
      <c r="D49" s="94">
        <v>69.275999999999996</v>
      </c>
      <c r="E49" s="93">
        <v>71.954999999999998</v>
      </c>
      <c r="F49" s="92">
        <v>71.231999999999999</v>
      </c>
      <c r="G49" s="92">
        <v>70.585999999999999</v>
      </c>
      <c r="H49" s="92">
        <v>71.052000000000007</v>
      </c>
      <c r="I49" s="98"/>
      <c r="J49" s="96">
        <v>58.363999999999997</v>
      </c>
      <c r="K49" s="95">
        <v>87.946860000000001</v>
      </c>
      <c r="L49" s="94">
        <v>88.675830000000005</v>
      </c>
      <c r="M49" s="93">
        <v>86.990839999999992</v>
      </c>
      <c r="N49" s="92">
        <v>86.771990000000002</v>
      </c>
      <c r="O49" s="92">
        <v>84.791939999999997</v>
      </c>
      <c r="P49" s="93">
        <v>80.647990000000007</v>
      </c>
      <c r="Q49" s="97"/>
      <c r="R49" s="96">
        <v>808.63199999999995</v>
      </c>
      <c r="S49" s="95">
        <v>802.41600000000005</v>
      </c>
      <c r="T49" s="94">
        <v>781.22799999999995</v>
      </c>
      <c r="U49" s="93">
        <v>827.15599999999995</v>
      </c>
      <c r="V49" s="92">
        <v>820.91</v>
      </c>
      <c r="W49" s="92">
        <v>832.46100000000001</v>
      </c>
      <c r="X49" s="91">
        <v>881.01400000000001</v>
      </c>
      <c r="Y49" s="90" t="s">
        <v>100</v>
      </c>
    </row>
    <row r="50" spans="1:25" ht="18.75" thickBot="1" x14ac:dyDescent="0.45">
      <c r="A50" s="88" t="s">
        <v>97</v>
      </c>
      <c r="B50" s="74">
        <v>47.162999999999997</v>
      </c>
      <c r="C50" s="75">
        <v>70.013000000000005</v>
      </c>
      <c r="D50" s="76">
        <v>68.941000000000003</v>
      </c>
      <c r="E50" s="77">
        <v>71.525999999999996</v>
      </c>
      <c r="F50" s="78">
        <v>70.825999999999993</v>
      </c>
      <c r="G50" s="78">
        <v>70.147999999999996</v>
      </c>
      <c r="H50" s="78">
        <v>70.769000000000005</v>
      </c>
      <c r="I50" s="79"/>
      <c r="J50" s="74">
        <v>58.359000000000002</v>
      </c>
      <c r="K50" s="75">
        <v>87.732089999999999</v>
      </c>
      <c r="L50" s="76">
        <v>88.577799999999996</v>
      </c>
      <c r="M50" s="77">
        <v>86.66846000000001</v>
      </c>
      <c r="N50" s="78">
        <v>86.651440000000008</v>
      </c>
      <c r="O50" s="78">
        <v>84.710999999999999</v>
      </c>
      <c r="P50" s="77">
        <v>80.597750000000005</v>
      </c>
      <c r="Q50" s="80"/>
      <c r="R50" s="74">
        <v>808.15300000000002</v>
      </c>
      <c r="S50" s="75">
        <v>798.03200000000004</v>
      </c>
      <c r="T50" s="76">
        <v>778.31</v>
      </c>
      <c r="U50" s="77">
        <v>825.28300000000002</v>
      </c>
      <c r="V50" s="78">
        <v>817.36699999999996</v>
      </c>
      <c r="W50" s="78">
        <v>828.08600000000001</v>
      </c>
      <c r="X50" s="81">
        <v>878.05200000000002</v>
      </c>
      <c r="Y50" s="82" t="s">
        <v>96</v>
      </c>
    </row>
    <row r="51" spans="1:25" ht="18" customHeight="1" x14ac:dyDescent="0.4">
      <c r="A51" s="116" t="s">
        <v>95</v>
      </c>
      <c r="B51" s="35"/>
      <c r="C51" s="35"/>
      <c r="D51" s="35"/>
      <c r="E51" s="35"/>
      <c r="F51" s="35"/>
      <c r="G51" s="35"/>
      <c r="H51" s="35"/>
      <c r="I51" s="40"/>
      <c r="J51" s="35"/>
      <c r="K51" s="35"/>
      <c r="L51" s="35"/>
      <c r="M51" s="35"/>
      <c r="N51" s="35"/>
      <c r="O51" s="35"/>
      <c r="P51" s="35"/>
      <c r="Q51" s="40"/>
      <c r="R51" s="35"/>
      <c r="S51" s="35"/>
      <c r="T51" s="35"/>
      <c r="U51" s="35"/>
      <c r="V51" s="35"/>
      <c r="W51" s="35"/>
      <c r="X51" s="35"/>
      <c r="Y51" s="84"/>
    </row>
    <row r="52" spans="1:25" ht="18" customHeight="1" x14ac:dyDescent="0.4">
      <c r="A52" s="86"/>
      <c r="B52" s="35"/>
      <c r="C52" s="35"/>
      <c r="D52" s="35"/>
      <c r="E52" s="35"/>
      <c r="F52" s="35"/>
      <c r="G52" s="35"/>
      <c r="H52" s="35"/>
      <c r="I52" s="40"/>
      <c r="J52" s="35"/>
      <c r="K52" s="35"/>
      <c r="L52" s="35"/>
      <c r="M52" s="35"/>
      <c r="N52" s="35"/>
      <c r="O52" s="35"/>
      <c r="P52" s="35"/>
      <c r="Q52" s="40"/>
      <c r="R52" s="35"/>
      <c r="S52" s="35"/>
      <c r="T52" s="35"/>
      <c r="U52" s="35"/>
      <c r="V52" s="35"/>
      <c r="W52" s="35"/>
      <c r="X52" s="35"/>
      <c r="Y52" s="8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3"/>
  <pageMargins left="0.74803149606299213" right="0.74803149606299213" top="0.98425196850393704" bottom="0.59055118110236227" header="0.51181102362204722" footer="0.31496062992125984"/>
  <pageSetup paperSize="8" scale="73" fitToHeight="0" orientation="landscape" r:id="rId8"/>
  <headerFooter>
    <oddHeader xml:space="preserve">&amp;R&amp;"-,斜体"&amp;K000000世界の貿易統計（輸入）
</oddHeader>
    <oddFooter>&amp;C142-143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E107C-AB8C-4C28-94E1-ED91CDC9E3EC}">
  <sheetPr codeName="Sheet88">
    <tabColor rgb="FFFFFF00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19.625" style="5" customWidth="1"/>
    <col min="2" max="8" width="9.75" style="5" customWidth="1"/>
    <col min="9" max="9" width="2.875" style="87" customWidth="1"/>
    <col min="10" max="16" width="9.75" style="5" customWidth="1"/>
    <col min="17" max="17" width="2.875" style="87" customWidth="1"/>
    <col min="18" max="24" width="9.75" style="5" customWidth="1"/>
    <col min="25" max="25" width="8.625" style="4" customWidth="1"/>
    <col min="26" max="16384" width="9.75" style="5"/>
  </cols>
  <sheetData>
    <row r="1" spans="1:25" ht="20.25" thickBot="1" x14ac:dyDescent="0.45">
      <c r="A1" s="1" t="s">
        <v>323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</row>
    <row r="2" spans="1:25" ht="18.75" customHeight="1" x14ac:dyDescent="0.4">
      <c r="A2" s="132" t="s">
        <v>191</v>
      </c>
      <c r="B2" s="134" t="s">
        <v>2</v>
      </c>
      <c r="C2" s="135"/>
      <c r="D2" s="135"/>
      <c r="E2" s="135"/>
      <c r="F2" s="135"/>
      <c r="G2" s="135"/>
      <c r="H2" s="135"/>
      <c r="I2" s="136"/>
      <c r="J2" s="134" t="s">
        <v>3</v>
      </c>
      <c r="K2" s="135"/>
      <c r="L2" s="135"/>
      <c r="M2" s="135"/>
      <c r="N2" s="135"/>
      <c r="O2" s="135"/>
      <c r="P2" s="135"/>
      <c r="Q2" s="136"/>
      <c r="R2" s="134" t="s">
        <v>4</v>
      </c>
      <c r="S2" s="135"/>
      <c r="T2" s="135"/>
      <c r="U2" s="135"/>
      <c r="V2" s="135"/>
      <c r="W2" s="135"/>
      <c r="X2" s="136"/>
      <c r="Y2" s="132" t="s">
        <v>190</v>
      </c>
    </row>
    <row r="3" spans="1:25" ht="18.75" thickBot="1" x14ac:dyDescent="0.45">
      <c r="A3" s="133"/>
      <c r="B3" s="6">
        <v>2012</v>
      </c>
      <c r="C3" s="7">
        <v>2017</v>
      </c>
      <c r="D3" s="8">
        <v>2018</v>
      </c>
      <c r="E3" s="9">
        <v>2019</v>
      </c>
      <c r="F3" s="10">
        <v>2020</v>
      </c>
      <c r="G3" s="10">
        <v>2021</v>
      </c>
      <c r="H3" s="11">
        <v>2022</v>
      </c>
      <c r="I3" s="12" t="s">
        <v>6</v>
      </c>
      <c r="J3" s="6">
        <v>2012</v>
      </c>
      <c r="K3" s="7">
        <v>2017</v>
      </c>
      <c r="L3" s="8">
        <v>2018</v>
      </c>
      <c r="M3" s="9">
        <v>2019</v>
      </c>
      <c r="N3" s="10">
        <v>2020</v>
      </c>
      <c r="O3" s="10">
        <v>2021</v>
      </c>
      <c r="P3" s="11">
        <v>2022</v>
      </c>
      <c r="Q3" s="12" t="s">
        <v>6</v>
      </c>
      <c r="R3" s="6">
        <v>2012</v>
      </c>
      <c r="S3" s="7">
        <v>2017</v>
      </c>
      <c r="T3" s="8">
        <v>2018</v>
      </c>
      <c r="U3" s="9">
        <v>2019</v>
      </c>
      <c r="V3" s="10">
        <v>2020</v>
      </c>
      <c r="W3" s="10">
        <v>2021</v>
      </c>
      <c r="X3" s="11">
        <v>2022</v>
      </c>
      <c r="Y3" s="133"/>
    </row>
    <row r="4" spans="1:25" ht="18.75" thickBot="1" x14ac:dyDescent="0.45">
      <c r="A4" s="63" t="s">
        <v>189</v>
      </c>
      <c r="B4" s="96">
        <v>248.958</v>
      </c>
      <c r="C4" s="95">
        <v>338.988</v>
      </c>
      <c r="D4" s="94">
        <v>345.27600000000001</v>
      </c>
      <c r="E4" s="93">
        <v>352.10199999999998</v>
      </c>
      <c r="F4" s="92">
        <v>365.91500000000002</v>
      </c>
      <c r="G4" s="92">
        <v>405.96600000000001</v>
      </c>
      <c r="H4" s="92">
        <v>382.84800000000001</v>
      </c>
      <c r="I4" s="98"/>
      <c r="J4" s="96">
        <v>268.32299999999998</v>
      </c>
      <c r="K4" s="95">
        <v>365.30745000000002</v>
      </c>
      <c r="L4" s="94">
        <v>351.64371999999997</v>
      </c>
      <c r="M4" s="93">
        <v>361.77042</v>
      </c>
      <c r="N4" s="92">
        <v>362.21161000000001</v>
      </c>
      <c r="O4" s="92">
        <v>385.66320000000002</v>
      </c>
      <c r="P4" s="93">
        <v>387.39618999999999</v>
      </c>
      <c r="Q4" s="97"/>
      <c r="R4" s="96">
        <v>927.83</v>
      </c>
      <c r="S4" s="95">
        <v>927.95299999999997</v>
      </c>
      <c r="T4" s="94">
        <v>981.89200000000005</v>
      </c>
      <c r="U4" s="93">
        <v>973.27499999999998</v>
      </c>
      <c r="V4" s="92">
        <v>1010.224</v>
      </c>
      <c r="W4" s="92">
        <v>1052.644</v>
      </c>
      <c r="X4" s="91">
        <v>988.26</v>
      </c>
      <c r="Y4" s="90" t="s">
        <v>188</v>
      </c>
    </row>
    <row r="5" spans="1:25" ht="18" x14ac:dyDescent="0.4">
      <c r="A5" s="43" t="s">
        <v>187</v>
      </c>
      <c r="B5" s="14">
        <v>30.734999999999999</v>
      </c>
      <c r="C5" s="15">
        <v>46.484000000000002</v>
      </c>
      <c r="D5" s="16">
        <v>47.957000000000001</v>
      </c>
      <c r="E5" s="17">
        <v>47.447000000000003</v>
      </c>
      <c r="F5" s="18">
        <v>43.088999999999999</v>
      </c>
      <c r="G5" s="18">
        <v>43.2</v>
      </c>
      <c r="H5" s="18">
        <v>43.631999999999998</v>
      </c>
      <c r="I5" s="19"/>
      <c r="J5" s="14">
        <v>53.573</v>
      </c>
      <c r="K5" s="15">
        <v>55.106870000000001</v>
      </c>
      <c r="L5" s="16">
        <v>52.2468</v>
      </c>
      <c r="M5" s="17">
        <v>58.180720000000001</v>
      </c>
      <c r="N5" s="18">
        <v>55.062069999999999</v>
      </c>
      <c r="O5" s="18">
        <v>58.773789999999998</v>
      </c>
      <c r="P5" s="17">
        <v>61.973150000000004</v>
      </c>
      <c r="Q5" s="20"/>
      <c r="R5" s="14">
        <v>573.70299999999997</v>
      </c>
      <c r="S5" s="15">
        <v>843.52499999999998</v>
      </c>
      <c r="T5" s="16">
        <v>917.89400000000001</v>
      </c>
      <c r="U5" s="17">
        <v>815.51099999999997</v>
      </c>
      <c r="V5" s="18">
        <v>782.553</v>
      </c>
      <c r="W5" s="18">
        <v>735.02200000000005</v>
      </c>
      <c r="X5" s="21">
        <v>704.04700000000003</v>
      </c>
      <c r="Y5" s="22" t="s">
        <v>186</v>
      </c>
    </row>
    <row r="6" spans="1:25" ht="18" x14ac:dyDescent="0.4">
      <c r="A6" s="89" t="s">
        <v>177</v>
      </c>
      <c r="B6" s="34">
        <v>4.0730000000000004</v>
      </c>
      <c r="C6" s="35">
        <v>11.391999999999999</v>
      </c>
      <c r="D6" s="36">
        <v>11.683999999999999</v>
      </c>
      <c r="E6" s="37">
        <v>12.032999999999999</v>
      </c>
      <c r="F6" s="38">
        <v>10.856</v>
      </c>
      <c r="G6" s="38">
        <v>10.544</v>
      </c>
      <c r="H6" s="38">
        <v>11.548</v>
      </c>
      <c r="I6" s="39">
        <v>8</v>
      </c>
      <c r="J6" s="34">
        <v>8.2469999999999999</v>
      </c>
      <c r="K6" s="35">
        <v>11.49574</v>
      </c>
      <c r="L6" s="36">
        <v>11.11923</v>
      </c>
      <c r="M6" s="37">
        <v>13.738950000000001</v>
      </c>
      <c r="N6" s="38">
        <v>14.89288</v>
      </c>
      <c r="O6" s="38">
        <v>18.522869999999998</v>
      </c>
      <c r="P6" s="37">
        <v>19.412650000000003</v>
      </c>
      <c r="Q6" s="40">
        <v>3</v>
      </c>
      <c r="R6" s="34">
        <v>493.87700000000001</v>
      </c>
      <c r="S6" s="35">
        <v>990.976</v>
      </c>
      <c r="T6" s="36">
        <v>1050.7919999999999</v>
      </c>
      <c r="U6" s="37">
        <v>875.83100000000002</v>
      </c>
      <c r="V6" s="38">
        <v>728.93899999999996</v>
      </c>
      <c r="W6" s="38">
        <v>569.24199999999996</v>
      </c>
      <c r="X6" s="41">
        <v>594.87</v>
      </c>
      <c r="Y6" s="42" t="s">
        <v>176</v>
      </c>
    </row>
    <row r="7" spans="1:25" ht="18" x14ac:dyDescent="0.4">
      <c r="A7" s="89" t="s">
        <v>159</v>
      </c>
      <c r="B7" s="34">
        <v>7.72</v>
      </c>
      <c r="C7" s="35">
        <v>9.6639999999999997</v>
      </c>
      <c r="D7" s="36">
        <v>8.8420000000000005</v>
      </c>
      <c r="E7" s="37">
        <v>8.766</v>
      </c>
      <c r="F7" s="38">
        <v>9.1140000000000008</v>
      </c>
      <c r="G7" s="38">
        <v>8.657</v>
      </c>
      <c r="H7" s="38">
        <v>8.9529999999999994</v>
      </c>
      <c r="I7" s="39">
        <v>10</v>
      </c>
      <c r="J7" s="34">
        <v>31.873999999999999</v>
      </c>
      <c r="K7" s="35">
        <v>25.76754</v>
      </c>
      <c r="L7" s="36">
        <v>19.949669999999998</v>
      </c>
      <c r="M7" s="37">
        <v>21.947950000000002</v>
      </c>
      <c r="N7" s="38">
        <v>21.935599999999997</v>
      </c>
      <c r="O7" s="38">
        <v>20.35651</v>
      </c>
      <c r="P7" s="37">
        <v>19.57048</v>
      </c>
      <c r="Q7" s="40">
        <v>2</v>
      </c>
      <c r="R7" s="34">
        <v>242.20400000000001</v>
      </c>
      <c r="S7" s="35">
        <v>375.04599999999999</v>
      </c>
      <c r="T7" s="36">
        <v>443.21499999999997</v>
      </c>
      <c r="U7" s="37">
        <v>399.399</v>
      </c>
      <c r="V7" s="38">
        <v>415.48899999999998</v>
      </c>
      <c r="W7" s="38">
        <v>425.26900000000001</v>
      </c>
      <c r="X7" s="41">
        <v>457.47500000000002</v>
      </c>
      <c r="Y7" s="42" t="s">
        <v>158</v>
      </c>
    </row>
    <row r="8" spans="1:25" ht="18" x14ac:dyDescent="0.4">
      <c r="A8" s="89" t="s">
        <v>181</v>
      </c>
      <c r="B8" s="34">
        <v>4.6550000000000002</v>
      </c>
      <c r="C8" s="35">
        <v>5.46</v>
      </c>
      <c r="D8" s="36">
        <v>5.38</v>
      </c>
      <c r="E8" s="37">
        <v>4.0049999999999999</v>
      </c>
      <c r="F8" s="38">
        <v>5.1139999999999999</v>
      </c>
      <c r="G8" s="38">
        <v>4.7409999999999997</v>
      </c>
      <c r="H8" s="38">
        <v>4.9450000000000003</v>
      </c>
      <c r="I8" s="39"/>
      <c r="J8" s="34">
        <v>3.976</v>
      </c>
      <c r="K8" s="35">
        <v>2.5911599999999999</v>
      </c>
      <c r="L8" s="36">
        <v>2.37608</v>
      </c>
      <c r="M8" s="37">
        <v>1.19245</v>
      </c>
      <c r="N8" s="38">
        <v>1.52315</v>
      </c>
      <c r="O8" s="38">
        <v>1.4337899999999999</v>
      </c>
      <c r="P8" s="37">
        <v>1.6544000000000001</v>
      </c>
      <c r="Q8" s="40"/>
      <c r="R8" s="34">
        <v>1170.7750000000001</v>
      </c>
      <c r="S8" s="35">
        <v>2107.1640000000002</v>
      </c>
      <c r="T8" s="36">
        <v>2264.2339999999999</v>
      </c>
      <c r="U8" s="37">
        <v>3358.6309999999999</v>
      </c>
      <c r="V8" s="38">
        <v>3357.5160000000001</v>
      </c>
      <c r="W8" s="38">
        <v>3306.6210000000001</v>
      </c>
      <c r="X8" s="41">
        <v>2988.9989999999998</v>
      </c>
      <c r="Y8" s="42" t="s">
        <v>180</v>
      </c>
    </row>
    <row r="9" spans="1:25" ht="18" x14ac:dyDescent="0.4">
      <c r="A9" s="89" t="s">
        <v>212</v>
      </c>
      <c r="B9" s="34">
        <v>0.67900000000000005</v>
      </c>
      <c r="C9" s="35">
        <v>4.0970000000000004</v>
      </c>
      <c r="D9" s="36">
        <v>3.536</v>
      </c>
      <c r="E9" s="37">
        <v>3.7519999999999998</v>
      </c>
      <c r="F9" s="38">
        <v>3.9039999999999999</v>
      </c>
      <c r="G9" s="38">
        <v>3.6680000000000001</v>
      </c>
      <c r="H9" s="38">
        <v>3.9790000000000001</v>
      </c>
      <c r="I9" s="39"/>
      <c r="J9" s="34">
        <v>1.9339999999999999</v>
      </c>
      <c r="K9" s="35">
        <v>2.4652399999999997</v>
      </c>
      <c r="L9" s="36">
        <v>2.2253099999999999</v>
      </c>
      <c r="M9" s="37">
        <v>2.58867</v>
      </c>
      <c r="N9" s="38">
        <v>2.38619</v>
      </c>
      <c r="O9" s="38">
        <v>2.4262100000000002</v>
      </c>
      <c r="P9" s="37">
        <v>2.2110799999999999</v>
      </c>
      <c r="Q9" s="40"/>
      <c r="R9" s="34">
        <v>351.08600000000001</v>
      </c>
      <c r="S9" s="35">
        <v>1661.9069999999999</v>
      </c>
      <c r="T9" s="36">
        <v>1588.992</v>
      </c>
      <c r="U9" s="37">
        <v>1449.393</v>
      </c>
      <c r="V9" s="38">
        <v>1636.0809999999999</v>
      </c>
      <c r="W9" s="38">
        <v>1511.8230000000001</v>
      </c>
      <c r="X9" s="41">
        <v>1799.5730000000001</v>
      </c>
      <c r="Y9" s="42" t="s">
        <v>213</v>
      </c>
    </row>
    <row r="10" spans="1:25" ht="18" x14ac:dyDescent="0.4">
      <c r="A10" s="100" t="s">
        <v>185</v>
      </c>
      <c r="B10" s="44">
        <v>0.57099999999999995</v>
      </c>
      <c r="C10" s="45">
        <v>0.999</v>
      </c>
      <c r="D10" s="46">
        <v>1.5589999999999999</v>
      </c>
      <c r="E10" s="47">
        <v>2.1429999999999998</v>
      </c>
      <c r="F10" s="48">
        <v>1.4</v>
      </c>
      <c r="G10" s="48">
        <v>2.3319999999999999</v>
      </c>
      <c r="H10" s="48">
        <v>2.95</v>
      </c>
      <c r="I10" s="49"/>
      <c r="J10" s="44">
        <v>0.49399999999999999</v>
      </c>
      <c r="K10" s="45">
        <v>0.76058000000000003</v>
      </c>
      <c r="L10" s="46">
        <v>1.1966300000000001</v>
      </c>
      <c r="M10" s="47">
        <v>1.88933</v>
      </c>
      <c r="N10" s="48">
        <v>1.2056800000000001</v>
      </c>
      <c r="O10" s="48">
        <v>1.9677500000000001</v>
      </c>
      <c r="P10" s="47">
        <v>2.4144600000000001</v>
      </c>
      <c r="Q10" s="50"/>
      <c r="R10" s="44">
        <v>1155.8699999999999</v>
      </c>
      <c r="S10" s="45">
        <v>1313.471</v>
      </c>
      <c r="T10" s="46">
        <v>1302.825</v>
      </c>
      <c r="U10" s="47">
        <v>1134.2650000000001</v>
      </c>
      <c r="V10" s="48">
        <v>1161.17</v>
      </c>
      <c r="W10" s="48">
        <v>1185.1099999999999</v>
      </c>
      <c r="X10" s="51">
        <v>1221.8050000000001</v>
      </c>
      <c r="Y10" s="52" t="s">
        <v>184</v>
      </c>
    </row>
    <row r="11" spans="1:25" ht="18" x14ac:dyDescent="0.4">
      <c r="A11" s="89" t="s">
        <v>319</v>
      </c>
      <c r="B11" s="34">
        <v>0.11899999999999999</v>
      </c>
      <c r="C11" s="35">
        <v>0.69299999999999995</v>
      </c>
      <c r="D11" s="36">
        <v>1.31</v>
      </c>
      <c r="E11" s="37">
        <v>1.573</v>
      </c>
      <c r="F11" s="38">
        <v>1.6619999999999999</v>
      </c>
      <c r="G11" s="38">
        <v>1.77</v>
      </c>
      <c r="H11" s="38">
        <v>2.5070000000000001</v>
      </c>
      <c r="I11" s="39"/>
      <c r="J11" s="34">
        <v>0.59699999999999998</v>
      </c>
      <c r="K11" s="35">
        <v>2.7058899999999997</v>
      </c>
      <c r="L11" s="36">
        <v>5.42408</v>
      </c>
      <c r="M11" s="37">
        <v>6.4318800000000005</v>
      </c>
      <c r="N11" s="38">
        <v>5.6568900000000006</v>
      </c>
      <c r="O11" s="38">
        <v>6.1371000000000002</v>
      </c>
      <c r="P11" s="37">
        <v>8.8253899999999987</v>
      </c>
      <c r="Q11" s="40">
        <v>9</v>
      </c>
      <c r="R11" s="34">
        <v>199.33</v>
      </c>
      <c r="S11" s="35">
        <v>256.108</v>
      </c>
      <c r="T11" s="36">
        <v>241.51599999999999</v>
      </c>
      <c r="U11" s="37">
        <v>244.56299999999999</v>
      </c>
      <c r="V11" s="38">
        <v>293.80099999999999</v>
      </c>
      <c r="W11" s="38">
        <v>288.41000000000003</v>
      </c>
      <c r="X11" s="41">
        <v>284.06700000000001</v>
      </c>
      <c r="Y11" s="42" t="s">
        <v>320</v>
      </c>
    </row>
    <row r="12" spans="1:25" ht="18" x14ac:dyDescent="0.4">
      <c r="A12" s="89" t="s">
        <v>183</v>
      </c>
      <c r="B12" s="34">
        <v>8.2579999999999991</v>
      </c>
      <c r="C12" s="35">
        <v>3.1320000000000001</v>
      </c>
      <c r="D12" s="36">
        <v>3.278</v>
      </c>
      <c r="E12" s="37">
        <v>3.1179999999999999</v>
      </c>
      <c r="F12" s="38">
        <v>2.9430000000000001</v>
      </c>
      <c r="G12" s="38">
        <v>2.7719999999999998</v>
      </c>
      <c r="H12" s="38">
        <v>2.41</v>
      </c>
      <c r="I12" s="39"/>
      <c r="J12" s="34">
        <v>2.7879999999999998</v>
      </c>
      <c r="K12" s="35">
        <v>0.93279999999999996</v>
      </c>
      <c r="L12" s="36">
        <v>1.00448</v>
      </c>
      <c r="M12" s="37">
        <v>1.0063500000000001</v>
      </c>
      <c r="N12" s="38">
        <v>0.99045000000000005</v>
      </c>
      <c r="O12" s="38">
        <v>1.06243</v>
      </c>
      <c r="P12" s="37">
        <v>1.0021900000000001</v>
      </c>
      <c r="Q12" s="40"/>
      <c r="R12" s="34">
        <v>2961.98</v>
      </c>
      <c r="S12" s="35">
        <v>3357.6329999999998</v>
      </c>
      <c r="T12" s="36">
        <v>3263.38</v>
      </c>
      <c r="U12" s="37">
        <v>3098.326</v>
      </c>
      <c r="V12" s="38">
        <v>2971.377</v>
      </c>
      <c r="W12" s="38">
        <v>2609.1129999999998</v>
      </c>
      <c r="X12" s="41">
        <v>2404.7339999999999</v>
      </c>
      <c r="Y12" s="42" t="s">
        <v>182</v>
      </c>
    </row>
    <row r="13" spans="1:25" ht="18" x14ac:dyDescent="0.4">
      <c r="A13" s="89" t="s">
        <v>315</v>
      </c>
      <c r="B13" s="34">
        <v>1.36</v>
      </c>
      <c r="C13" s="35">
        <v>2.4239999999999999</v>
      </c>
      <c r="D13" s="36">
        <v>2.2069999999999999</v>
      </c>
      <c r="E13" s="37">
        <v>2.0129999999999999</v>
      </c>
      <c r="F13" s="38">
        <v>1.4119999999999999</v>
      </c>
      <c r="G13" s="38">
        <v>1.5369999999999999</v>
      </c>
      <c r="H13" s="38">
        <v>1.28</v>
      </c>
      <c r="I13" s="39"/>
      <c r="J13" s="34">
        <v>0.67500000000000004</v>
      </c>
      <c r="K13" s="35">
        <v>1.7166199999999998</v>
      </c>
      <c r="L13" s="36">
        <v>1.5581500000000001</v>
      </c>
      <c r="M13" s="37">
        <v>1.7658499999999999</v>
      </c>
      <c r="N13" s="38">
        <v>1.4829600000000001</v>
      </c>
      <c r="O13" s="38">
        <v>1.3570899999999999</v>
      </c>
      <c r="P13" s="37">
        <v>1.27407</v>
      </c>
      <c r="Q13" s="40"/>
      <c r="R13" s="34">
        <v>2014.8150000000001</v>
      </c>
      <c r="S13" s="35">
        <v>1412.077</v>
      </c>
      <c r="T13" s="36">
        <v>1416.423</v>
      </c>
      <c r="U13" s="37">
        <v>1139.961</v>
      </c>
      <c r="V13" s="38">
        <v>952.15</v>
      </c>
      <c r="W13" s="38">
        <v>1132.57</v>
      </c>
      <c r="X13" s="41">
        <v>1004.654</v>
      </c>
      <c r="Y13" s="42" t="s">
        <v>314</v>
      </c>
    </row>
    <row r="14" spans="1:25" ht="18" x14ac:dyDescent="0.4">
      <c r="A14" s="89" t="s">
        <v>210</v>
      </c>
      <c r="B14" s="34" t="s">
        <v>16</v>
      </c>
      <c r="C14" s="35">
        <v>2.548</v>
      </c>
      <c r="D14" s="36">
        <v>2.851</v>
      </c>
      <c r="E14" s="37">
        <v>2.4670000000000001</v>
      </c>
      <c r="F14" s="38">
        <v>1.9570000000000001</v>
      </c>
      <c r="G14" s="38">
        <v>2.6280000000000001</v>
      </c>
      <c r="H14" s="38">
        <v>0.93100000000000005</v>
      </c>
      <c r="I14" s="39"/>
      <c r="J14" s="34" t="s">
        <v>16</v>
      </c>
      <c r="K14" s="35">
        <v>0.88188999999999995</v>
      </c>
      <c r="L14" s="36">
        <v>1.0721500000000002</v>
      </c>
      <c r="M14" s="37">
        <v>0.85687999999999998</v>
      </c>
      <c r="N14" s="38">
        <v>0.65347</v>
      </c>
      <c r="O14" s="38">
        <v>0.99678</v>
      </c>
      <c r="P14" s="37">
        <v>1.01149</v>
      </c>
      <c r="Q14" s="40"/>
      <c r="R14" s="34" t="s">
        <v>16</v>
      </c>
      <c r="S14" s="35">
        <v>2889.2489999999998</v>
      </c>
      <c r="T14" s="36">
        <v>2659.143</v>
      </c>
      <c r="U14" s="37">
        <v>2879.05</v>
      </c>
      <c r="V14" s="38">
        <v>2994.7820000000002</v>
      </c>
      <c r="W14" s="38">
        <v>2636.489</v>
      </c>
      <c r="X14" s="41">
        <v>920.42399999999998</v>
      </c>
      <c r="Y14" s="42" t="s">
        <v>211</v>
      </c>
    </row>
    <row r="15" spans="1:25" ht="18" x14ac:dyDescent="0.4">
      <c r="A15" s="100" t="s">
        <v>293</v>
      </c>
      <c r="B15" s="44">
        <v>0.17599999999999999</v>
      </c>
      <c r="C15" s="45">
        <v>0.29499999999999998</v>
      </c>
      <c r="D15" s="46">
        <v>0.33900000000000002</v>
      </c>
      <c r="E15" s="47">
        <v>0.55700000000000005</v>
      </c>
      <c r="F15" s="48">
        <v>1.4999999999999999E-2</v>
      </c>
      <c r="G15" s="48">
        <v>0.751</v>
      </c>
      <c r="H15" s="48">
        <v>0.84199999999999997</v>
      </c>
      <c r="I15" s="49"/>
      <c r="J15" s="44">
        <v>9.5000000000000001E-2</v>
      </c>
      <c r="K15" s="45">
        <v>0.15061000000000002</v>
      </c>
      <c r="L15" s="46">
        <v>0.15559999999999999</v>
      </c>
      <c r="M15" s="47">
        <v>0.26106999999999997</v>
      </c>
      <c r="N15" s="48">
        <v>1.618E-2</v>
      </c>
      <c r="O15" s="48">
        <v>0.68579999999999997</v>
      </c>
      <c r="P15" s="47">
        <v>0.36666000000000004</v>
      </c>
      <c r="Q15" s="50"/>
      <c r="R15" s="44">
        <v>1852.6320000000001</v>
      </c>
      <c r="S15" s="45">
        <v>1958.701</v>
      </c>
      <c r="T15" s="46">
        <v>2178.663</v>
      </c>
      <c r="U15" s="47">
        <v>2133.527</v>
      </c>
      <c r="V15" s="48">
        <v>927.07</v>
      </c>
      <c r="W15" s="48">
        <v>1095.0709999999999</v>
      </c>
      <c r="X15" s="51">
        <v>2296.4050000000002</v>
      </c>
      <c r="Y15" s="52" t="s">
        <v>294</v>
      </c>
    </row>
    <row r="16" spans="1:25" ht="18" x14ac:dyDescent="0.4">
      <c r="A16" s="89" t="s">
        <v>307</v>
      </c>
      <c r="B16" s="34">
        <v>0.16</v>
      </c>
      <c r="C16" s="35">
        <v>0.35499999999999998</v>
      </c>
      <c r="D16" s="36">
        <v>0.42</v>
      </c>
      <c r="E16" s="37">
        <v>0.53600000000000003</v>
      </c>
      <c r="F16" s="38">
        <v>0.80700000000000005</v>
      </c>
      <c r="G16" s="38">
        <v>0.90100000000000002</v>
      </c>
      <c r="H16" s="38">
        <v>0.83899999999999997</v>
      </c>
      <c r="I16" s="39"/>
      <c r="J16" s="34">
        <v>0.52100000000000002</v>
      </c>
      <c r="K16" s="35">
        <v>0.58902999999999994</v>
      </c>
      <c r="L16" s="36">
        <v>0.61565999999999999</v>
      </c>
      <c r="M16" s="37">
        <v>0.79337000000000002</v>
      </c>
      <c r="N16" s="38">
        <v>1.1829799999999999</v>
      </c>
      <c r="O16" s="38">
        <v>1.2963099999999999</v>
      </c>
      <c r="P16" s="37">
        <v>1.1987000000000001</v>
      </c>
      <c r="Q16" s="40"/>
      <c r="R16" s="34">
        <v>307.10199999999998</v>
      </c>
      <c r="S16" s="35">
        <v>602.68600000000004</v>
      </c>
      <c r="T16" s="36">
        <v>682.19500000000005</v>
      </c>
      <c r="U16" s="37">
        <v>675.59900000000005</v>
      </c>
      <c r="V16" s="38">
        <v>682.17600000000004</v>
      </c>
      <c r="W16" s="38">
        <v>695.05</v>
      </c>
      <c r="X16" s="41">
        <v>699.92499999999995</v>
      </c>
      <c r="Y16" s="42" t="s">
        <v>308</v>
      </c>
    </row>
    <row r="17" spans="1:25" ht="18" x14ac:dyDescent="0.4">
      <c r="A17" s="89" t="s">
        <v>324</v>
      </c>
      <c r="B17" s="34">
        <v>6.0000000000000001E-3</v>
      </c>
      <c r="C17" s="35">
        <v>0.35299999999999998</v>
      </c>
      <c r="D17" s="36">
        <v>0.34599999999999997</v>
      </c>
      <c r="E17" s="37">
        <v>0.68300000000000005</v>
      </c>
      <c r="F17" s="38">
        <v>0.375</v>
      </c>
      <c r="G17" s="38">
        <v>0.51100000000000001</v>
      </c>
      <c r="H17" s="38">
        <v>0.61099999999999999</v>
      </c>
      <c r="I17" s="39"/>
      <c r="J17" s="34">
        <v>8.0000000000000002E-3</v>
      </c>
      <c r="K17" s="35">
        <v>0.86126999999999998</v>
      </c>
      <c r="L17" s="36">
        <v>1.0274799999999999</v>
      </c>
      <c r="M17" s="37">
        <v>1.7081</v>
      </c>
      <c r="N17" s="38">
        <v>0.91015000000000001</v>
      </c>
      <c r="O17" s="38">
        <v>0.97645000000000004</v>
      </c>
      <c r="P17" s="37">
        <v>1.43998</v>
      </c>
      <c r="Q17" s="40"/>
      <c r="R17" s="34">
        <v>750</v>
      </c>
      <c r="S17" s="35">
        <v>409.86</v>
      </c>
      <c r="T17" s="36">
        <v>336.74599999999998</v>
      </c>
      <c r="U17" s="37">
        <v>399.85899999999998</v>
      </c>
      <c r="V17" s="38">
        <v>412.02</v>
      </c>
      <c r="W17" s="38">
        <v>523.32399999999996</v>
      </c>
      <c r="X17" s="41">
        <v>424.31099999999998</v>
      </c>
      <c r="Y17" s="42" t="s">
        <v>325</v>
      </c>
    </row>
    <row r="18" spans="1:25" ht="18.75" thickBot="1" x14ac:dyDescent="0.45">
      <c r="A18" s="88" t="s">
        <v>179</v>
      </c>
      <c r="B18" s="74">
        <v>2.5670000000000002</v>
      </c>
      <c r="C18" s="75">
        <v>3.89</v>
      </c>
      <c r="D18" s="76">
        <v>3.6509999999999998</v>
      </c>
      <c r="E18" s="77">
        <v>3.355</v>
      </c>
      <c r="F18" s="78">
        <v>2.004</v>
      </c>
      <c r="G18" s="78">
        <v>1.0149999999999999</v>
      </c>
      <c r="H18" s="78">
        <v>0.52200000000000002</v>
      </c>
      <c r="I18" s="79"/>
      <c r="J18" s="74">
        <v>2.0209999999999999</v>
      </c>
      <c r="K18" s="75">
        <v>3.1227600000000004</v>
      </c>
      <c r="L18" s="76">
        <v>2.5273600000000003</v>
      </c>
      <c r="M18" s="77">
        <v>2.1768299999999998</v>
      </c>
      <c r="N18" s="78">
        <v>1.1654</v>
      </c>
      <c r="O18" s="78">
        <v>0.57059000000000004</v>
      </c>
      <c r="P18" s="77">
        <v>0.31326999999999999</v>
      </c>
      <c r="Q18" s="80"/>
      <c r="R18" s="74">
        <v>1270.163</v>
      </c>
      <c r="S18" s="75">
        <v>1245.693</v>
      </c>
      <c r="T18" s="76">
        <v>1444.59</v>
      </c>
      <c r="U18" s="77">
        <v>1541.232</v>
      </c>
      <c r="V18" s="78">
        <v>1719.5809999999999</v>
      </c>
      <c r="W18" s="78">
        <v>1778.86</v>
      </c>
      <c r="X18" s="81">
        <v>1666.2940000000001</v>
      </c>
      <c r="Y18" s="82" t="s">
        <v>178</v>
      </c>
    </row>
    <row r="19" spans="1:25" ht="18" x14ac:dyDescent="0.4">
      <c r="A19" s="43" t="s">
        <v>155</v>
      </c>
      <c r="B19" s="14">
        <v>101.685</v>
      </c>
      <c r="C19" s="15">
        <v>139.215</v>
      </c>
      <c r="D19" s="16">
        <v>140.13499999999999</v>
      </c>
      <c r="E19" s="17">
        <v>140.71600000000001</v>
      </c>
      <c r="F19" s="18">
        <v>154.93100000000001</v>
      </c>
      <c r="G19" s="18">
        <v>177.97</v>
      </c>
      <c r="H19" s="18">
        <v>145.87799999999999</v>
      </c>
      <c r="I19" s="19"/>
      <c r="J19" s="14">
        <v>39.154000000000003</v>
      </c>
      <c r="K19" s="15">
        <v>62.543210000000002</v>
      </c>
      <c r="L19" s="16">
        <v>57.994120000000002</v>
      </c>
      <c r="M19" s="17">
        <v>61.167370000000005</v>
      </c>
      <c r="N19" s="18">
        <v>62.411490000000001</v>
      </c>
      <c r="O19" s="18">
        <v>66.227159999999998</v>
      </c>
      <c r="P19" s="17">
        <v>54.716180000000001</v>
      </c>
      <c r="Q19" s="20"/>
      <c r="R19" s="14">
        <v>2597.0529999999999</v>
      </c>
      <c r="S19" s="15">
        <v>2225.9009999999998</v>
      </c>
      <c r="T19" s="16">
        <v>2416.366</v>
      </c>
      <c r="U19" s="17">
        <v>2300.5079999999998</v>
      </c>
      <c r="V19" s="18">
        <v>2482.4110000000001</v>
      </c>
      <c r="W19" s="18">
        <v>2687.2660000000001</v>
      </c>
      <c r="X19" s="21">
        <v>2666.085</v>
      </c>
      <c r="Y19" s="22" t="s">
        <v>154</v>
      </c>
    </row>
    <row r="20" spans="1:25" ht="18" x14ac:dyDescent="0.4">
      <c r="A20" s="89" t="s">
        <v>129</v>
      </c>
      <c r="B20" s="34">
        <v>11.257999999999999</v>
      </c>
      <c r="C20" s="35">
        <v>20.555</v>
      </c>
      <c r="D20" s="36">
        <v>23.373000000000001</v>
      </c>
      <c r="E20" s="37">
        <v>24.097000000000001</v>
      </c>
      <c r="F20" s="38">
        <v>24.817</v>
      </c>
      <c r="G20" s="38">
        <v>28.623999999999999</v>
      </c>
      <c r="H20" s="38">
        <v>29.818000000000001</v>
      </c>
      <c r="I20" s="39">
        <v>2</v>
      </c>
      <c r="J20" s="34">
        <v>4.6289999999999996</v>
      </c>
      <c r="K20" s="35">
        <v>9.0985300000000002</v>
      </c>
      <c r="L20" s="36">
        <v>9.9719300000000004</v>
      </c>
      <c r="M20" s="37">
        <v>10.88758</v>
      </c>
      <c r="N20" s="38">
        <v>10.4659</v>
      </c>
      <c r="O20" s="38">
        <v>11.475299999999999</v>
      </c>
      <c r="P20" s="37">
        <v>12.126959999999999</v>
      </c>
      <c r="Q20" s="40">
        <v>6</v>
      </c>
      <c r="R20" s="34">
        <v>2432.0590000000002</v>
      </c>
      <c r="S20" s="35">
        <v>2259.1559999999999</v>
      </c>
      <c r="T20" s="36">
        <v>2343.8789999999999</v>
      </c>
      <c r="U20" s="37">
        <v>2213.2559999999999</v>
      </c>
      <c r="V20" s="38">
        <v>2371.2249999999999</v>
      </c>
      <c r="W20" s="38">
        <v>2494.4009999999998</v>
      </c>
      <c r="X20" s="41">
        <v>2458.819</v>
      </c>
      <c r="Y20" s="42" t="s">
        <v>128</v>
      </c>
    </row>
    <row r="21" spans="1:25" ht="18" x14ac:dyDescent="0.4">
      <c r="A21" s="89" t="s">
        <v>153</v>
      </c>
      <c r="B21" s="34">
        <v>20.937999999999999</v>
      </c>
      <c r="C21" s="35">
        <v>29.605</v>
      </c>
      <c r="D21" s="36">
        <v>28.18</v>
      </c>
      <c r="E21" s="37">
        <v>29.696000000000002</v>
      </c>
      <c r="F21" s="38">
        <v>33.17</v>
      </c>
      <c r="G21" s="38">
        <v>39.220999999999997</v>
      </c>
      <c r="H21" s="38">
        <v>29.091000000000001</v>
      </c>
      <c r="I21" s="39">
        <v>3</v>
      </c>
      <c r="J21" s="34">
        <v>6.734</v>
      </c>
      <c r="K21" s="35">
        <v>11.959290000000001</v>
      </c>
      <c r="L21" s="36">
        <v>10.926590000000001</v>
      </c>
      <c r="M21" s="37">
        <v>12.147680000000001</v>
      </c>
      <c r="N21" s="38">
        <v>12.502879999999999</v>
      </c>
      <c r="O21" s="38">
        <v>13.660270000000001</v>
      </c>
      <c r="P21" s="37">
        <v>9.9688099999999995</v>
      </c>
      <c r="Q21" s="40">
        <v>7</v>
      </c>
      <c r="R21" s="34">
        <v>3109.2959999999998</v>
      </c>
      <c r="S21" s="35">
        <v>2475.4810000000002</v>
      </c>
      <c r="T21" s="36">
        <v>2579.0300000000002</v>
      </c>
      <c r="U21" s="37">
        <v>2444.5819999999999</v>
      </c>
      <c r="V21" s="38">
        <v>2652.989</v>
      </c>
      <c r="W21" s="38">
        <v>2871.1729999999998</v>
      </c>
      <c r="X21" s="41">
        <v>2918.2020000000002</v>
      </c>
      <c r="Y21" s="42" t="s">
        <v>152</v>
      </c>
    </row>
    <row r="22" spans="1:25" ht="18" x14ac:dyDescent="0.4">
      <c r="A22" s="89" t="s">
        <v>141</v>
      </c>
      <c r="B22" s="34">
        <v>10.757</v>
      </c>
      <c r="C22" s="35">
        <v>17.675000000000001</v>
      </c>
      <c r="D22" s="36">
        <v>18.766999999999999</v>
      </c>
      <c r="E22" s="37">
        <v>19.966000000000001</v>
      </c>
      <c r="F22" s="38">
        <v>14.802</v>
      </c>
      <c r="G22" s="38">
        <v>20.463999999999999</v>
      </c>
      <c r="H22" s="38">
        <v>16.38</v>
      </c>
      <c r="I22" s="39">
        <v>5</v>
      </c>
      <c r="J22" s="34">
        <v>5.3129999999999997</v>
      </c>
      <c r="K22" s="35">
        <v>8.3015499999999989</v>
      </c>
      <c r="L22" s="36">
        <v>8.6396899999999999</v>
      </c>
      <c r="M22" s="37">
        <v>9.6062499999999993</v>
      </c>
      <c r="N22" s="38">
        <v>6.9662799999999994</v>
      </c>
      <c r="O22" s="38">
        <v>8.4089400000000012</v>
      </c>
      <c r="P22" s="37">
        <v>6.8373400000000002</v>
      </c>
      <c r="Q22" s="40">
        <v>10</v>
      </c>
      <c r="R22" s="34">
        <v>2024.6569999999999</v>
      </c>
      <c r="S22" s="35">
        <v>2129.12</v>
      </c>
      <c r="T22" s="36">
        <v>2172.1840000000002</v>
      </c>
      <c r="U22" s="37">
        <v>2078.4389999999999</v>
      </c>
      <c r="V22" s="38">
        <v>2124.8069999999998</v>
      </c>
      <c r="W22" s="38">
        <v>2433.6</v>
      </c>
      <c r="X22" s="41">
        <v>2395.6680000000001</v>
      </c>
      <c r="Y22" s="42" t="s">
        <v>140</v>
      </c>
    </row>
    <row r="23" spans="1:25" ht="18" x14ac:dyDescent="0.4">
      <c r="A23" s="89" t="s">
        <v>151</v>
      </c>
      <c r="B23" s="34">
        <v>14.115</v>
      </c>
      <c r="C23" s="35">
        <v>19.925000000000001</v>
      </c>
      <c r="D23" s="36">
        <v>16.885999999999999</v>
      </c>
      <c r="E23" s="37">
        <v>13.651999999999999</v>
      </c>
      <c r="F23" s="38">
        <v>21.17</v>
      </c>
      <c r="G23" s="38">
        <v>20.491</v>
      </c>
      <c r="H23" s="38">
        <v>13.538</v>
      </c>
      <c r="I23" s="39">
        <v>6</v>
      </c>
      <c r="J23" s="34">
        <v>7.6159999999999997</v>
      </c>
      <c r="K23" s="35">
        <v>12.242419999999999</v>
      </c>
      <c r="L23" s="36">
        <v>8.279399999999999</v>
      </c>
      <c r="M23" s="37">
        <v>7.0316099999999997</v>
      </c>
      <c r="N23" s="38">
        <v>10.033799999999999</v>
      </c>
      <c r="O23" s="38">
        <v>9.0145499999999998</v>
      </c>
      <c r="P23" s="37">
        <v>5.1396699999999997</v>
      </c>
      <c r="Q23" s="40"/>
      <c r="R23" s="34">
        <v>1853.335</v>
      </c>
      <c r="S23" s="35">
        <v>1627.538</v>
      </c>
      <c r="T23" s="36">
        <v>2039.52</v>
      </c>
      <c r="U23" s="37">
        <v>1941.518</v>
      </c>
      <c r="V23" s="38">
        <v>2109.8690000000001</v>
      </c>
      <c r="W23" s="38">
        <v>2273.1030000000001</v>
      </c>
      <c r="X23" s="41">
        <v>2634.0210000000002</v>
      </c>
      <c r="Y23" s="42" t="s">
        <v>150</v>
      </c>
    </row>
    <row r="24" spans="1:25" ht="18" x14ac:dyDescent="0.4">
      <c r="A24" s="100" t="s">
        <v>149</v>
      </c>
      <c r="B24" s="44">
        <v>13.887</v>
      </c>
      <c r="C24" s="45">
        <v>15.295</v>
      </c>
      <c r="D24" s="46">
        <v>15.441000000000001</v>
      </c>
      <c r="E24" s="47">
        <v>13.715999999999999</v>
      </c>
      <c r="F24" s="48">
        <v>11.56</v>
      </c>
      <c r="G24" s="48">
        <v>14.497999999999999</v>
      </c>
      <c r="H24" s="48">
        <v>11.968</v>
      </c>
      <c r="I24" s="49">
        <v>7</v>
      </c>
      <c r="J24" s="44">
        <v>5.0110000000000001</v>
      </c>
      <c r="K24" s="45">
        <v>7.3277200000000002</v>
      </c>
      <c r="L24" s="46">
        <v>6.9676400000000003</v>
      </c>
      <c r="M24" s="47">
        <v>7.2304700000000004</v>
      </c>
      <c r="N24" s="48">
        <v>4.6950200000000004</v>
      </c>
      <c r="O24" s="48">
        <v>5.3000699999999998</v>
      </c>
      <c r="P24" s="47">
        <v>5.0118299999999998</v>
      </c>
      <c r="Q24" s="50"/>
      <c r="R24" s="44">
        <v>2771.3029999999999</v>
      </c>
      <c r="S24" s="45">
        <v>2087.2800000000002</v>
      </c>
      <c r="T24" s="46">
        <v>2216.1019999999999</v>
      </c>
      <c r="U24" s="47">
        <v>1896.972</v>
      </c>
      <c r="V24" s="48">
        <v>2462.183</v>
      </c>
      <c r="W24" s="48">
        <v>2735.4360000000001</v>
      </c>
      <c r="X24" s="51">
        <v>2387.9499999999998</v>
      </c>
      <c r="Y24" s="52" t="s">
        <v>148</v>
      </c>
    </row>
    <row r="25" spans="1:25" ht="18" x14ac:dyDescent="0.4">
      <c r="A25" s="89" t="s">
        <v>147</v>
      </c>
      <c r="B25" s="34">
        <v>7.3840000000000003</v>
      </c>
      <c r="C25" s="35">
        <v>7.2380000000000004</v>
      </c>
      <c r="D25" s="36">
        <v>7.2949999999999999</v>
      </c>
      <c r="E25" s="37">
        <v>7.3570000000000002</v>
      </c>
      <c r="F25" s="38">
        <v>12.414999999999999</v>
      </c>
      <c r="G25" s="38">
        <v>11.005000000000001</v>
      </c>
      <c r="H25" s="38">
        <v>9.4039999999999999</v>
      </c>
      <c r="I25" s="39">
        <v>9</v>
      </c>
      <c r="J25" s="34">
        <v>2.3410000000000002</v>
      </c>
      <c r="K25" s="35">
        <v>2.8658800000000002</v>
      </c>
      <c r="L25" s="36">
        <v>2.67699</v>
      </c>
      <c r="M25" s="37">
        <v>2.9083299999999999</v>
      </c>
      <c r="N25" s="38">
        <v>4.5345500000000003</v>
      </c>
      <c r="O25" s="38">
        <v>3.8484499999999997</v>
      </c>
      <c r="P25" s="37">
        <v>3.3718499999999998</v>
      </c>
      <c r="Q25" s="40"/>
      <c r="R25" s="34">
        <v>3154.2080000000001</v>
      </c>
      <c r="S25" s="35">
        <v>2525.5770000000002</v>
      </c>
      <c r="T25" s="36">
        <v>2725.076</v>
      </c>
      <c r="U25" s="37">
        <v>2529.63</v>
      </c>
      <c r="V25" s="38">
        <v>2737.8679999999999</v>
      </c>
      <c r="W25" s="38">
        <v>2859.5929999999998</v>
      </c>
      <c r="X25" s="41">
        <v>2788.973</v>
      </c>
      <c r="Y25" s="42" t="s">
        <v>146</v>
      </c>
    </row>
    <row r="26" spans="1:25" ht="18" x14ac:dyDescent="0.4">
      <c r="A26" s="89" t="s">
        <v>139</v>
      </c>
      <c r="B26" s="34">
        <v>4.9560000000000004</v>
      </c>
      <c r="C26" s="35">
        <v>7.8810000000000002</v>
      </c>
      <c r="D26" s="36">
        <v>8.6319999999999997</v>
      </c>
      <c r="E26" s="37">
        <v>8.4710000000000001</v>
      </c>
      <c r="F26" s="38">
        <v>7.2220000000000004</v>
      </c>
      <c r="G26" s="38">
        <v>9.6359999999999992</v>
      </c>
      <c r="H26" s="38">
        <v>8.4420000000000002</v>
      </c>
      <c r="I26" s="39"/>
      <c r="J26" s="34">
        <v>1.9390000000000001</v>
      </c>
      <c r="K26" s="35">
        <v>3.0269499999999998</v>
      </c>
      <c r="L26" s="36">
        <v>3.1669800000000001</v>
      </c>
      <c r="M26" s="37">
        <v>3.2725</v>
      </c>
      <c r="N26" s="38">
        <v>2.8138800000000002</v>
      </c>
      <c r="O26" s="38">
        <v>3.6027800000000001</v>
      </c>
      <c r="P26" s="37">
        <v>3.0613099999999998</v>
      </c>
      <c r="Q26" s="40"/>
      <c r="R26" s="34">
        <v>2555.9569999999999</v>
      </c>
      <c r="S26" s="35">
        <v>2603.6109999999999</v>
      </c>
      <c r="T26" s="36">
        <v>2725.625</v>
      </c>
      <c r="U26" s="37">
        <v>2588.5410000000002</v>
      </c>
      <c r="V26" s="38">
        <v>2566.5630000000001</v>
      </c>
      <c r="W26" s="38">
        <v>2674.6010000000001</v>
      </c>
      <c r="X26" s="41">
        <v>2757.643</v>
      </c>
      <c r="Y26" s="42" t="s">
        <v>138</v>
      </c>
    </row>
    <row r="27" spans="1:25" ht="18" x14ac:dyDescent="0.4">
      <c r="A27" s="89" t="s">
        <v>133</v>
      </c>
      <c r="B27" s="34">
        <v>5.976</v>
      </c>
      <c r="C27" s="35">
        <v>5.4420000000000002</v>
      </c>
      <c r="D27" s="36">
        <v>5.7850000000000001</v>
      </c>
      <c r="E27" s="37">
        <v>5.0590000000000002</v>
      </c>
      <c r="F27" s="38">
        <v>6.9870000000000001</v>
      </c>
      <c r="G27" s="38">
        <v>8.0220000000000002</v>
      </c>
      <c r="H27" s="38">
        <v>6.24</v>
      </c>
      <c r="I27" s="39"/>
      <c r="J27" s="34">
        <v>1.607</v>
      </c>
      <c r="K27" s="35">
        <v>2.0443899999999999</v>
      </c>
      <c r="L27" s="36">
        <v>2.1161099999999999</v>
      </c>
      <c r="M27" s="37">
        <v>2.0237400000000001</v>
      </c>
      <c r="N27" s="38">
        <v>2.5575000000000001</v>
      </c>
      <c r="O27" s="38">
        <v>2.6326300000000002</v>
      </c>
      <c r="P27" s="37">
        <v>2.15598</v>
      </c>
      <c r="Q27" s="40"/>
      <c r="R27" s="34">
        <v>3718.7310000000002</v>
      </c>
      <c r="S27" s="35">
        <v>2661.9189999999999</v>
      </c>
      <c r="T27" s="36">
        <v>2733.79</v>
      </c>
      <c r="U27" s="37">
        <v>2499.8270000000002</v>
      </c>
      <c r="V27" s="38">
        <v>2731.9650000000001</v>
      </c>
      <c r="W27" s="38">
        <v>3047.143</v>
      </c>
      <c r="X27" s="41">
        <v>2894.2750000000001</v>
      </c>
      <c r="Y27" s="42" t="s">
        <v>132</v>
      </c>
    </row>
    <row r="28" spans="1:25" ht="18" x14ac:dyDescent="0.4">
      <c r="A28" s="89" t="s">
        <v>143</v>
      </c>
      <c r="B28" s="34">
        <v>1.5569999999999999</v>
      </c>
      <c r="C28" s="35">
        <v>3.1110000000000002</v>
      </c>
      <c r="D28" s="36">
        <v>2.661</v>
      </c>
      <c r="E28" s="37">
        <v>2.6259999999999999</v>
      </c>
      <c r="F28" s="38">
        <v>4.3410000000000002</v>
      </c>
      <c r="G28" s="38">
        <v>4.6500000000000004</v>
      </c>
      <c r="H28" s="38">
        <v>3.93</v>
      </c>
      <c r="I28" s="39"/>
      <c r="J28" s="34">
        <v>0.63200000000000001</v>
      </c>
      <c r="K28" s="35">
        <v>1.3557399999999999</v>
      </c>
      <c r="L28" s="36">
        <v>1.14645</v>
      </c>
      <c r="M28" s="37">
        <v>1.1749400000000001</v>
      </c>
      <c r="N28" s="38">
        <v>1.9683299999999999</v>
      </c>
      <c r="O28" s="38">
        <v>2.1839899999999997</v>
      </c>
      <c r="P28" s="37">
        <v>1.8373599999999999</v>
      </c>
      <c r="Q28" s="40"/>
      <c r="R28" s="34">
        <v>2463.6080000000002</v>
      </c>
      <c r="S28" s="35">
        <v>2294.6880000000001</v>
      </c>
      <c r="T28" s="36">
        <v>2321.078</v>
      </c>
      <c r="U28" s="37">
        <v>2235.0079999999998</v>
      </c>
      <c r="V28" s="38">
        <v>2205.4229999999998</v>
      </c>
      <c r="W28" s="38">
        <v>2129.1309999999999</v>
      </c>
      <c r="X28" s="41">
        <v>2138.9380000000001</v>
      </c>
      <c r="Y28" s="42" t="s">
        <v>142</v>
      </c>
    </row>
    <row r="29" spans="1:25" ht="18" x14ac:dyDescent="0.4">
      <c r="A29" s="100" t="s">
        <v>135</v>
      </c>
      <c r="B29" s="44">
        <v>1.7030000000000001</v>
      </c>
      <c r="C29" s="45">
        <v>2.867</v>
      </c>
      <c r="D29" s="46">
        <v>2.4449999999999998</v>
      </c>
      <c r="E29" s="47">
        <v>3.2829999999999999</v>
      </c>
      <c r="F29" s="48">
        <v>3.298</v>
      </c>
      <c r="G29" s="48">
        <v>3.4689999999999999</v>
      </c>
      <c r="H29" s="48">
        <v>3.3010000000000002</v>
      </c>
      <c r="I29" s="49"/>
      <c r="J29" s="44">
        <v>0.438</v>
      </c>
      <c r="K29" s="45">
        <v>0.90903</v>
      </c>
      <c r="L29" s="46">
        <v>0.65861000000000003</v>
      </c>
      <c r="M29" s="47">
        <v>0.95169000000000004</v>
      </c>
      <c r="N29" s="48">
        <v>0.90869000000000011</v>
      </c>
      <c r="O29" s="48">
        <v>0.85286000000000006</v>
      </c>
      <c r="P29" s="47">
        <v>0.95528000000000002</v>
      </c>
      <c r="Q29" s="50"/>
      <c r="R29" s="44">
        <v>3888.1280000000002</v>
      </c>
      <c r="S29" s="45">
        <v>3153.9110000000001</v>
      </c>
      <c r="T29" s="46">
        <v>3712.364</v>
      </c>
      <c r="U29" s="47">
        <v>3449.6529999999998</v>
      </c>
      <c r="V29" s="48">
        <v>3629.4009999999998</v>
      </c>
      <c r="W29" s="48">
        <v>4067.491</v>
      </c>
      <c r="X29" s="51">
        <v>3455.5309999999999</v>
      </c>
      <c r="Y29" s="52" t="s">
        <v>134</v>
      </c>
    </row>
    <row r="30" spans="1:25" ht="18" x14ac:dyDescent="0.4">
      <c r="A30" s="89" t="s">
        <v>131</v>
      </c>
      <c r="B30" s="34">
        <v>1.244</v>
      </c>
      <c r="C30" s="35">
        <v>0.94199999999999995</v>
      </c>
      <c r="D30" s="36">
        <v>1.1120000000000001</v>
      </c>
      <c r="E30" s="37">
        <v>0.96199999999999997</v>
      </c>
      <c r="F30" s="38">
        <v>1.0940000000000001</v>
      </c>
      <c r="G30" s="38">
        <v>1.3240000000000001</v>
      </c>
      <c r="H30" s="38">
        <v>1.6819999999999999</v>
      </c>
      <c r="I30" s="39"/>
      <c r="J30" s="34">
        <v>0.34</v>
      </c>
      <c r="K30" s="35">
        <v>0.22525999999999999</v>
      </c>
      <c r="L30" s="36">
        <v>0.2903</v>
      </c>
      <c r="M30" s="37">
        <v>0.27823000000000003</v>
      </c>
      <c r="N30" s="38">
        <v>0.32303999999999999</v>
      </c>
      <c r="O30" s="38">
        <v>0.40486</v>
      </c>
      <c r="P30" s="37">
        <v>0.77528999999999992</v>
      </c>
      <c r="Q30" s="40"/>
      <c r="R30" s="34">
        <v>3658.8240000000001</v>
      </c>
      <c r="S30" s="35">
        <v>4181.8339999999998</v>
      </c>
      <c r="T30" s="36">
        <v>3830.52</v>
      </c>
      <c r="U30" s="37">
        <v>3457.5709999999999</v>
      </c>
      <c r="V30" s="38">
        <v>3386.578</v>
      </c>
      <c r="W30" s="38">
        <v>3270.2660000000001</v>
      </c>
      <c r="X30" s="41">
        <v>2169.511</v>
      </c>
      <c r="Y30" s="42" t="s">
        <v>130</v>
      </c>
    </row>
    <row r="31" spans="1:25" ht="18" x14ac:dyDescent="0.4">
      <c r="A31" s="89" t="s">
        <v>145</v>
      </c>
      <c r="B31" s="34">
        <v>0.66200000000000003</v>
      </c>
      <c r="C31" s="35">
        <v>1.024</v>
      </c>
      <c r="D31" s="36">
        <v>1.375</v>
      </c>
      <c r="E31" s="37">
        <v>1.873</v>
      </c>
      <c r="F31" s="38">
        <v>2.109</v>
      </c>
      <c r="G31" s="38">
        <v>2.968</v>
      </c>
      <c r="H31" s="38">
        <v>1.57</v>
      </c>
      <c r="I31" s="39"/>
      <c r="J31" s="34">
        <v>0.442</v>
      </c>
      <c r="K31" s="35">
        <v>0.40766000000000002</v>
      </c>
      <c r="L31" s="36">
        <v>0.56502999999999992</v>
      </c>
      <c r="M31" s="37">
        <v>0.58467999999999998</v>
      </c>
      <c r="N31" s="38">
        <v>0.44807999999999998</v>
      </c>
      <c r="O31" s="38">
        <v>0.55637999999999999</v>
      </c>
      <c r="P31" s="37">
        <v>0.33982999999999997</v>
      </c>
      <c r="Q31" s="40"/>
      <c r="R31" s="34">
        <v>1497.7380000000001</v>
      </c>
      <c r="S31" s="35">
        <v>2511.8969999999999</v>
      </c>
      <c r="T31" s="36">
        <v>2433.4989999999998</v>
      </c>
      <c r="U31" s="37">
        <v>3203.462</v>
      </c>
      <c r="V31" s="38">
        <v>4706.7489999999998</v>
      </c>
      <c r="W31" s="38">
        <v>5334.4840000000004</v>
      </c>
      <c r="X31" s="41">
        <v>4619.9570000000003</v>
      </c>
      <c r="Y31" s="42" t="s">
        <v>144</v>
      </c>
    </row>
    <row r="32" spans="1:25" ht="18" x14ac:dyDescent="0.4">
      <c r="A32" s="89" t="s">
        <v>241</v>
      </c>
      <c r="B32" s="34">
        <v>1.788</v>
      </c>
      <c r="C32" s="35">
        <v>0.64400000000000002</v>
      </c>
      <c r="D32" s="36">
        <v>0.746</v>
      </c>
      <c r="E32" s="37">
        <v>1.0189999999999999</v>
      </c>
      <c r="F32" s="38">
        <v>0.85299999999999998</v>
      </c>
      <c r="G32" s="38">
        <v>1.2689999999999999</v>
      </c>
      <c r="H32" s="38">
        <v>1.5089999999999999</v>
      </c>
      <c r="I32" s="39"/>
      <c r="J32" s="34">
        <v>0.44</v>
      </c>
      <c r="K32" s="35">
        <v>0.16921</v>
      </c>
      <c r="L32" s="36">
        <v>0.19825999999999999</v>
      </c>
      <c r="M32" s="37">
        <v>0.21027999999999999</v>
      </c>
      <c r="N32" s="38">
        <v>0.18018000000000001</v>
      </c>
      <c r="O32" s="38">
        <v>0.26738000000000001</v>
      </c>
      <c r="P32" s="37">
        <v>0.35270000000000001</v>
      </c>
      <c r="Q32" s="40"/>
      <c r="R32" s="34">
        <v>4063.636</v>
      </c>
      <c r="S32" s="35">
        <v>3805.922</v>
      </c>
      <c r="T32" s="36">
        <v>3762.7359999999999</v>
      </c>
      <c r="U32" s="37">
        <v>4845.92</v>
      </c>
      <c r="V32" s="38">
        <v>4734.1549999999997</v>
      </c>
      <c r="W32" s="38">
        <v>4746.0540000000001</v>
      </c>
      <c r="X32" s="41">
        <v>4278.424</v>
      </c>
      <c r="Y32" s="42" t="s">
        <v>242</v>
      </c>
    </row>
    <row r="33" spans="1:25" ht="18" x14ac:dyDescent="0.4">
      <c r="A33" s="89" t="s">
        <v>127</v>
      </c>
      <c r="B33" s="34">
        <v>0.38400000000000001</v>
      </c>
      <c r="C33" s="35">
        <v>0.91600000000000004</v>
      </c>
      <c r="D33" s="36">
        <v>1.137</v>
      </c>
      <c r="E33" s="37">
        <v>1.3819999999999999</v>
      </c>
      <c r="F33" s="38">
        <v>1.0760000000000001</v>
      </c>
      <c r="G33" s="38">
        <v>1.78</v>
      </c>
      <c r="H33" s="38">
        <v>1.359</v>
      </c>
      <c r="I33" s="39"/>
      <c r="J33" s="34">
        <v>0.16600000000000001</v>
      </c>
      <c r="K33" s="35">
        <v>0.25686999999999999</v>
      </c>
      <c r="L33" s="36">
        <v>0.30258999999999997</v>
      </c>
      <c r="M33" s="37">
        <v>0.33631</v>
      </c>
      <c r="N33" s="38">
        <v>0.27917999999999998</v>
      </c>
      <c r="O33" s="38">
        <v>0.37601999999999997</v>
      </c>
      <c r="P33" s="37">
        <v>0.27174999999999999</v>
      </c>
      <c r="Q33" s="40"/>
      <c r="R33" s="34">
        <v>2313.2530000000002</v>
      </c>
      <c r="S33" s="35">
        <v>3566.0059999999999</v>
      </c>
      <c r="T33" s="36">
        <v>3757.56</v>
      </c>
      <c r="U33" s="37">
        <v>4109.3040000000001</v>
      </c>
      <c r="V33" s="38">
        <v>3854.1439999999998</v>
      </c>
      <c r="W33" s="38">
        <v>4733.7910000000002</v>
      </c>
      <c r="X33" s="41">
        <v>5000.92</v>
      </c>
      <c r="Y33" s="42" t="s">
        <v>126</v>
      </c>
    </row>
    <row r="34" spans="1:25" ht="18" x14ac:dyDescent="0.4">
      <c r="A34" s="100" t="s">
        <v>121</v>
      </c>
      <c r="B34" s="44">
        <v>1.0389999999999999</v>
      </c>
      <c r="C34" s="45">
        <v>1.1259999999999999</v>
      </c>
      <c r="D34" s="46">
        <v>1.1379999999999999</v>
      </c>
      <c r="E34" s="47">
        <v>1.292</v>
      </c>
      <c r="F34" s="48">
        <v>1.226</v>
      </c>
      <c r="G34" s="48">
        <v>1.31</v>
      </c>
      <c r="H34" s="48">
        <v>1.2370000000000001</v>
      </c>
      <c r="I34" s="49"/>
      <c r="J34" s="44">
        <v>0.26600000000000001</v>
      </c>
      <c r="K34" s="45">
        <v>0.27585999999999999</v>
      </c>
      <c r="L34" s="46">
        <v>0.28470999999999996</v>
      </c>
      <c r="M34" s="47">
        <v>0.32686999999999999</v>
      </c>
      <c r="N34" s="48">
        <v>0.32030000000000003</v>
      </c>
      <c r="O34" s="48">
        <v>0.33687</v>
      </c>
      <c r="P34" s="47">
        <v>0.30441000000000001</v>
      </c>
      <c r="Q34" s="50"/>
      <c r="R34" s="44">
        <v>3906.0149999999999</v>
      </c>
      <c r="S34" s="45">
        <v>4081.7809999999999</v>
      </c>
      <c r="T34" s="46">
        <v>3997.05</v>
      </c>
      <c r="U34" s="47">
        <v>3952.6419999999998</v>
      </c>
      <c r="V34" s="48">
        <v>3827.6619999999998</v>
      </c>
      <c r="W34" s="48">
        <v>3888.74</v>
      </c>
      <c r="X34" s="51">
        <v>4063.598</v>
      </c>
      <c r="Y34" s="52" t="s">
        <v>120</v>
      </c>
    </row>
    <row r="35" spans="1:25" ht="18" x14ac:dyDescent="0.4">
      <c r="A35" s="89" t="s">
        <v>123</v>
      </c>
      <c r="B35" s="34">
        <v>0.58299999999999996</v>
      </c>
      <c r="C35" s="35">
        <v>0.378</v>
      </c>
      <c r="D35" s="36">
        <v>0.56399999999999995</v>
      </c>
      <c r="E35" s="37">
        <v>0.502</v>
      </c>
      <c r="F35" s="38">
        <v>0.51200000000000001</v>
      </c>
      <c r="G35" s="38">
        <v>0.95899999999999996</v>
      </c>
      <c r="H35" s="38">
        <v>1.044</v>
      </c>
      <c r="I35" s="39"/>
      <c r="J35" s="34">
        <v>0.218</v>
      </c>
      <c r="K35" s="35">
        <v>0.13091999999999998</v>
      </c>
      <c r="L35" s="36">
        <v>0.15906000000000001</v>
      </c>
      <c r="M35" s="37">
        <v>0.14463999999999999</v>
      </c>
      <c r="N35" s="38">
        <v>0.16537000000000002</v>
      </c>
      <c r="O35" s="38">
        <v>0.46514999999999995</v>
      </c>
      <c r="P35" s="37">
        <v>0.52980999999999989</v>
      </c>
      <c r="Q35" s="40"/>
      <c r="R35" s="34">
        <v>2674.3119999999999</v>
      </c>
      <c r="S35" s="35">
        <v>2887.259</v>
      </c>
      <c r="T35" s="36">
        <v>3545.8319999999999</v>
      </c>
      <c r="U35" s="37">
        <v>3470.6860000000001</v>
      </c>
      <c r="V35" s="38">
        <v>3096.0880000000002</v>
      </c>
      <c r="W35" s="38">
        <v>2061.701</v>
      </c>
      <c r="X35" s="41">
        <v>1970.518</v>
      </c>
      <c r="Y35" s="42" t="s">
        <v>122</v>
      </c>
    </row>
    <row r="36" spans="1:25" ht="18" x14ac:dyDescent="0.4">
      <c r="A36" s="89" t="s">
        <v>137</v>
      </c>
      <c r="B36" s="34">
        <v>0.42299999999999999</v>
      </c>
      <c r="C36" s="35">
        <v>1.214</v>
      </c>
      <c r="D36" s="36">
        <v>0.74099999999999999</v>
      </c>
      <c r="E36" s="37">
        <v>1.772</v>
      </c>
      <c r="F36" s="38">
        <v>1.0289999999999999</v>
      </c>
      <c r="G36" s="38">
        <v>0.73099999999999998</v>
      </c>
      <c r="H36" s="38">
        <v>0.97599999999999998</v>
      </c>
      <c r="I36" s="39"/>
      <c r="J36" s="34">
        <v>0.13900000000000001</v>
      </c>
      <c r="K36" s="35">
        <v>0.41483999999999999</v>
      </c>
      <c r="L36" s="36">
        <v>0.26318999999999998</v>
      </c>
      <c r="M36" s="37">
        <v>0.52722999999999998</v>
      </c>
      <c r="N36" s="38">
        <v>0.32668000000000003</v>
      </c>
      <c r="O36" s="38">
        <v>0.20213</v>
      </c>
      <c r="P36" s="37">
        <v>0.43845999999999996</v>
      </c>
      <c r="Q36" s="40"/>
      <c r="R36" s="34">
        <v>3043.165</v>
      </c>
      <c r="S36" s="35">
        <v>2926.4290000000001</v>
      </c>
      <c r="T36" s="36">
        <v>2815.4569999999999</v>
      </c>
      <c r="U36" s="37">
        <v>3360.962</v>
      </c>
      <c r="V36" s="38">
        <v>3149.8710000000001</v>
      </c>
      <c r="W36" s="38">
        <v>3616.4839999999999</v>
      </c>
      <c r="X36" s="41">
        <v>2225.973</v>
      </c>
      <c r="Y36" s="42" t="s">
        <v>136</v>
      </c>
    </row>
    <row r="37" spans="1:25" ht="18" x14ac:dyDescent="0.4">
      <c r="A37" s="89" t="s">
        <v>125</v>
      </c>
      <c r="B37" s="34">
        <v>0.10299999999999999</v>
      </c>
      <c r="C37" s="35">
        <v>0.158</v>
      </c>
      <c r="D37" s="36">
        <v>0.124</v>
      </c>
      <c r="E37" s="37">
        <v>0.23300000000000001</v>
      </c>
      <c r="F37" s="38">
        <v>0.28299999999999997</v>
      </c>
      <c r="G37" s="38">
        <v>0.93</v>
      </c>
      <c r="H37" s="38">
        <v>0.91800000000000004</v>
      </c>
      <c r="I37" s="39"/>
      <c r="J37" s="34">
        <v>4.2999999999999997E-2</v>
      </c>
      <c r="K37" s="35">
        <v>6.2340000000000007E-2</v>
      </c>
      <c r="L37" s="36">
        <v>6.2420000000000003E-2</v>
      </c>
      <c r="M37" s="37">
        <v>7.1830000000000005E-2</v>
      </c>
      <c r="N37" s="38">
        <v>0.13985</v>
      </c>
      <c r="O37" s="38">
        <v>0.41774</v>
      </c>
      <c r="P37" s="37">
        <v>0.25517000000000001</v>
      </c>
      <c r="Q37" s="40"/>
      <c r="R37" s="34">
        <v>2395.3490000000002</v>
      </c>
      <c r="S37" s="35">
        <v>2534.4879999999998</v>
      </c>
      <c r="T37" s="36">
        <v>1986.5429999999999</v>
      </c>
      <c r="U37" s="37">
        <v>3243.77</v>
      </c>
      <c r="V37" s="38">
        <v>2023.597</v>
      </c>
      <c r="W37" s="38">
        <v>2226.2649999999999</v>
      </c>
      <c r="X37" s="41">
        <v>3597.6019999999999</v>
      </c>
      <c r="Y37" s="42" t="s">
        <v>124</v>
      </c>
    </row>
    <row r="38" spans="1:25" ht="18" x14ac:dyDescent="0.4">
      <c r="A38" s="89" t="s">
        <v>304</v>
      </c>
      <c r="B38" s="34">
        <v>0.32700000000000001</v>
      </c>
      <c r="C38" s="35">
        <v>1.4139999999999999</v>
      </c>
      <c r="D38" s="36">
        <v>1.524</v>
      </c>
      <c r="E38" s="37">
        <v>1.385</v>
      </c>
      <c r="F38" s="38">
        <v>4.1660000000000004</v>
      </c>
      <c r="G38" s="38">
        <v>2.419</v>
      </c>
      <c r="H38" s="38">
        <v>0.68</v>
      </c>
      <c r="I38" s="39"/>
      <c r="J38" s="34">
        <v>0.125</v>
      </c>
      <c r="K38" s="35">
        <v>0.66227000000000003</v>
      </c>
      <c r="L38" s="36">
        <v>0.65747</v>
      </c>
      <c r="M38" s="37">
        <v>0.62233000000000005</v>
      </c>
      <c r="N38" s="38">
        <v>1.69868</v>
      </c>
      <c r="O38" s="38">
        <v>0.80525000000000002</v>
      </c>
      <c r="P38" s="37">
        <v>0.19831000000000001</v>
      </c>
      <c r="Q38" s="40"/>
      <c r="R38" s="34">
        <v>2616</v>
      </c>
      <c r="S38" s="35">
        <v>2135.0810000000001</v>
      </c>
      <c r="T38" s="36">
        <v>2317.9760000000001</v>
      </c>
      <c r="U38" s="37">
        <v>2225.5070000000001</v>
      </c>
      <c r="V38" s="38">
        <v>2452.4929999999999</v>
      </c>
      <c r="W38" s="38">
        <v>3004.0360000000001</v>
      </c>
      <c r="X38" s="41">
        <v>3428.9749999999999</v>
      </c>
      <c r="Y38" s="42" t="s">
        <v>305</v>
      </c>
    </row>
    <row r="39" spans="1:25" ht="18.75" thickBot="1" x14ac:dyDescent="0.45">
      <c r="A39" s="89" t="s">
        <v>243</v>
      </c>
      <c r="B39" s="34">
        <v>7.6999999999999999E-2</v>
      </c>
      <c r="C39" s="35">
        <v>0.16400000000000001</v>
      </c>
      <c r="D39" s="36">
        <v>0.27500000000000002</v>
      </c>
      <c r="E39" s="37">
        <v>0.22</v>
      </c>
      <c r="F39" s="38">
        <v>0.32600000000000001</v>
      </c>
      <c r="G39" s="38">
        <v>1.073</v>
      </c>
      <c r="H39" s="38">
        <v>0.52900000000000003</v>
      </c>
      <c r="I39" s="39"/>
      <c r="J39" s="34">
        <v>1.7000000000000001E-2</v>
      </c>
      <c r="K39" s="35">
        <v>3.9969999999999999E-2</v>
      </c>
      <c r="L39" s="36">
        <v>7.1220000000000006E-2</v>
      </c>
      <c r="M39" s="37">
        <v>6.1829999999999996E-2</v>
      </c>
      <c r="N39" s="38">
        <v>8.3390000000000006E-2</v>
      </c>
      <c r="O39" s="38">
        <v>0.40962999999999999</v>
      </c>
      <c r="P39" s="37">
        <v>0.19333</v>
      </c>
      <c r="Q39" s="40"/>
      <c r="R39" s="34">
        <v>4529.4120000000003</v>
      </c>
      <c r="S39" s="35">
        <v>4103.0770000000002</v>
      </c>
      <c r="T39" s="36">
        <v>3861.2750000000001</v>
      </c>
      <c r="U39" s="37">
        <v>3558.143</v>
      </c>
      <c r="V39" s="38">
        <v>3909.3420000000001</v>
      </c>
      <c r="W39" s="38">
        <v>2619.4369999999999</v>
      </c>
      <c r="X39" s="41">
        <v>2736.2539999999999</v>
      </c>
      <c r="Y39" s="42" t="s">
        <v>244</v>
      </c>
    </row>
    <row r="40" spans="1:25" ht="18" x14ac:dyDescent="0.4">
      <c r="A40" s="99" t="s">
        <v>119</v>
      </c>
      <c r="B40" s="96">
        <v>108.944</v>
      </c>
      <c r="C40" s="95">
        <v>144.148</v>
      </c>
      <c r="D40" s="94">
        <v>146.71199999999999</v>
      </c>
      <c r="E40" s="93">
        <v>152.03800000000001</v>
      </c>
      <c r="F40" s="92">
        <v>157.024</v>
      </c>
      <c r="G40" s="92">
        <v>172.31100000000001</v>
      </c>
      <c r="H40" s="92">
        <v>179.989</v>
      </c>
      <c r="I40" s="98"/>
      <c r="J40" s="96">
        <v>157.167</v>
      </c>
      <c r="K40" s="95">
        <v>212.14107000000001</v>
      </c>
      <c r="L40" s="94">
        <v>203.13542999999999</v>
      </c>
      <c r="M40" s="93">
        <v>204.95235</v>
      </c>
      <c r="N40" s="92">
        <v>207.60506000000001</v>
      </c>
      <c r="O40" s="92">
        <v>221.20272</v>
      </c>
      <c r="P40" s="93">
        <v>231.98657999999998</v>
      </c>
      <c r="Q40" s="97"/>
      <c r="R40" s="96">
        <v>693.17399999999998</v>
      </c>
      <c r="S40" s="95">
        <v>679.49099999999999</v>
      </c>
      <c r="T40" s="94">
        <v>722.23699999999997</v>
      </c>
      <c r="U40" s="93">
        <v>741.82100000000003</v>
      </c>
      <c r="V40" s="92">
        <v>756.35900000000004</v>
      </c>
      <c r="W40" s="92">
        <v>778.97299999999996</v>
      </c>
      <c r="X40" s="91">
        <v>775.86</v>
      </c>
      <c r="Y40" s="90" t="s">
        <v>118</v>
      </c>
    </row>
    <row r="41" spans="1:25" ht="18" x14ac:dyDescent="0.4">
      <c r="A41" s="89" t="s">
        <v>117</v>
      </c>
      <c r="B41" s="34">
        <v>85.736000000000004</v>
      </c>
      <c r="C41" s="35">
        <v>121.896</v>
      </c>
      <c r="D41" s="36">
        <v>125.238</v>
      </c>
      <c r="E41" s="37">
        <v>129.858</v>
      </c>
      <c r="F41" s="38">
        <v>134.042</v>
      </c>
      <c r="G41" s="38">
        <v>145.178</v>
      </c>
      <c r="H41" s="38">
        <v>156.03</v>
      </c>
      <c r="I41" s="39">
        <v>1</v>
      </c>
      <c r="J41" s="34">
        <v>142.16399999999999</v>
      </c>
      <c r="K41" s="35">
        <v>194.75905</v>
      </c>
      <c r="L41" s="36">
        <v>186.79113000000001</v>
      </c>
      <c r="M41" s="37">
        <v>187.37467000000001</v>
      </c>
      <c r="N41" s="38">
        <v>189.70636999999999</v>
      </c>
      <c r="O41" s="38">
        <v>199.50998999999999</v>
      </c>
      <c r="P41" s="37">
        <v>212.64170999999999</v>
      </c>
      <c r="Q41" s="40">
        <v>1</v>
      </c>
      <c r="R41" s="34">
        <v>603.07799999999997</v>
      </c>
      <c r="S41" s="35">
        <v>625.88099999999997</v>
      </c>
      <c r="T41" s="36">
        <v>670.471</v>
      </c>
      <c r="U41" s="37">
        <v>693.03899999999999</v>
      </c>
      <c r="V41" s="38">
        <v>706.57600000000002</v>
      </c>
      <c r="W41" s="38">
        <v>727.673</v>
      </c>
      <c r="X41" s="41">
        <v>733.76900000000001</v>
      </c>
      <c r="Y41" s="42" t="s">
        <v>116</v>
      </c>
    </row>
    <row r="42" spans="1:25" ht="18.75" thickBot="1" x14ac:dyDescent="0.45">
      <c r="A42" s="89" t="s">
        <v>115</v>
      </c>
      <c r="B42" s="34">
        <v>23.207999999999998</v>
      </c>
      <c r="C42" s="35">
        <v>22.251999999999999</v>
      </c>
      <c r="D42" s="36">
        <v>21.474</v>
      </c>
      <c r="E42" s="37">
        <v>22.18</v>
      </c>
      <c r="F42" s="38">
        <v>22.981999999999999</v>
      </c>
      <c r="G42" s="38">
        <v>27.132000000000001</v>
      </c>
      <c r="H42" s="38">
        <v>23.959</v>
      </c>
      <c r="I42" s="39">
        <v>4</v>
      </c>
      <c r="J42" s="34">
        <v>15.003</v>
      </c>
      <c r="K42" s="35">
        <v>17.382020000000001</v>
      </c>
      <c r="L42" s="36">
        <v>16.3443</v>
      </c>
      <c r="M42" s="37">
        <v>17.577669999999998</v>
      </c>
      <c r="N42" s="38">
        <v>17.898689999999998</v>
      </c>
      <c r="O42" s="38">
        <v>21.692740000000001</v>
      </c>
      <c r="P42" s="37">
        <v>19.34487</v>
      </c>
      <c r="Q42" s="40">
        <v>4</v>
      </c>
      <c r="R42" s="34">
        <v>1546.8910000000001</v>
      </c>
      <c r="S42" s="35">
        <v>1280.173</v>
      </c>
      <c r="T42" s="36">
        <v>1313.8530000000001</v>
      </c>
      <c r="U42" s="37">
        <v>1261.828</v>
      </c>
      <c r="V42" s="38">
        <v>1284.0050000000001</v>
      </c>
      <c r="W42" s="38">
        <v>1250.741</v>
      </c>
      <c r="X42" s="41">
        <v>1238.52</v>
      </c>
      <c r="Y42" s="42" t="s">
        <v>114</v>
      </c>
    </row>
    <row r="43" spans="1:25" ht="18" x14ac:dyDescent="0.4">
      <c r="A43" s="99" t="s">
        <v>113</v>
      </c>
      <c r="B43" s="96">
        <v>4.6879999999999997</v>
      </c>
      <c r="C43" s="95">
        <v>4.6740000000000004</v>
      </c>
      <c r="D43" s="94">
        <v>5.4049999999999994</v>
      </c>
      <c r="E43" s="93">
        <v>6.9319999999999995</v>
      </c>
      <c r="F43" s="92">
        <v>6.0339999999999998</v>
      </c>
      <c r="G43" s="92">
        <v>7.4249999999999998</v>
      </c>
      <c r="H43" s="92">
        <v>8.6109999999999989</v>
      </c>
      <c r="I43" s="98"/>
      <c r="J43" s="96">
        <v>16.196999999999999</v>
      </c>
      <c r="K43" s="95">
        <v>26.973669999999998</v>
      </c>
      <c r="L43" s="94">
        <v>25.199190000000002</v>
      </c>
      <c r="M43" s="93">
        <v>25.59169</v>
      </c>
      <c r="N43" s="92">
        <v>22.47289</v>
      </c>
      <c r="O43" s="92">
        <v>23.133429999999997</v>
      </c>
      <c r="P43" s="93">
        <v>23.684549999999998</v>
      </c>
      <c r="Q43" s="97"/>
      <c r="R43" s="96">
        <v>289.43599999999998</v>
      </c>
      <c r="S43" s="95">
        <v>173.28</v>
      </c>
      <c r="T43" s="94">
        <v>214.49100000000001</v>
      </c>
      <c r="U43" s="93">
        <v>270.86900000000003</v>
      </c>
      <c r="V43" s="92">
        <v>268.50099999999998</v>
      </c>
      <c r="W43" s="92">
        <v>320.964</v>
      </c>
      <c r="X43" s="91">
        <v>363.57</v>
      </c>
      <c r="Y43" s="90" t="s">
        <v>112</v>
      </c>
    </row>
    <row r="44" spans="1:25" ht="18" x14ac:dyDescent="0.4">
      <c r="A44" s="89" t="s">
        <v>295</v>
      </c>
      <c r="B44" s="34">
        <v>1.468</v>
      </c>
      <c r="C44" s="35">
        <v>2.835</v>
      </c>
      <c r="D44" s="36">
        <v>3.448</v>
      </c>
      <c r="E44" s="37">
        <v>5.2409999999999997</v>
      </c>
      <c r="F44" s="38">
        <v>3.4289999999999998</v>
      </c>
      <c r="G44" s="38">
        <v>3.4049999999999998</v>
      </c>
      <c r="H44" s="38">
        <v>4.0010000000000003</v>
      </c>
      <c r="I44" s="39"/>
      <c r="J44" s="34">
        <v>9.5329999999999995</v>
      </c>
      <c r="K44" s="35">
        <v>24.05</v>
      </c>
      <c r="L44" s="36">
        <v>22.276790000000002</v>
      </c>
      <c r="M44" s="37">
        <v>22.7148</v>
      </c>
      <c r="N44" s="38">
        <v>16.035129999999999</v>
      </c>
      <c r="O44" s="38">
        <v>16.120100000000001</v>
      </c>
      <c r="P44" s="37">
        <v>18.623360000000002</v>
      </c>
      <c r="Q44" s="40">
        <v>5</v>
      </c>
      <c r="R44" s="34">
        <v>153.99100000000001</v>
      </c>
      <c r="S44" s="35">
        <v>117.879</v>
      </c>
      <c r="T44" s="36">
        <v>154.78</v>
      </c>
      <c r="U44" s="37">
        <v>230.73099999999999</v>
      </c>
      <c r="V44" s="38">
        <v>213.84299999999999</v>
      </c>
      <c r="W44" s="38">
        <v>211.227</v>
      </c>
      <c r="X44" s="41">
        <v>214.83799999999999</v>
      </c>
      <c r="Y44" s="42" t="s">
        <v>296</v>
      </c>
    </row>
    <row r="45" spans="1:25" ht="18" x14ac:dyDescent="0.4">
      <c r="A45" s="89" t="s">
        <v>236</v>
      </c>
      <c r="B45" s="34">
        <v>0.26600000000000001</v>
      </c>
      <c r="C45" s="35">
        <v>0.35199999999999998</v>
      </c>
      <c r="D45" s="36">
        <v>0.33</v>
      </c>
      <c r="E45" s="37">
        <v>0.23</v>
      </c>
      <c r="F45" s="38">
        <v>1.1850000000000001</v>
      </c>
      <c r="G45" s="38">
        <v>2.9969999999999999</v>
      </c>
      <c r="H45" s="38">
        <v>2.984</v>
      </c>
      <c r="I45" s="39"/>
      <c r="J45" s="34">
        <v>0.23899999999999999</v>
      </c>
      <c r="K45" s="35">
        <v>0.28119</v>
      </c>
      <c r="L45" s="36">
        <v>0.23718999999999998</v>
      </c>
      <c r="M45" s="37">
        <v>0.34248000000000001</v>
      </c>
      <c r="N45" s="38">
        <v>2.0554399999999999</v>
      </c>
      <c r="O45" s="38">
        <v>3.30924</v>
      </c>
      <c r="P45" s="37">
        <v>1.76698</v>
      </c>
      <c r="Q45" s="40"/>
      <c r="R45" s="34">
        <v>1112.971</v>
      </c>
      <c r="S45" s="35">
        <v>1251.8230000000001</v>
      </c>
      <c r="T45" s="36">
        <v>1391.29</v>
      </c>
      <c r="U45" s="37">
        <v>671.572</v>
      </c>
      <c r="V45" s="38">
        <v>576.51900000000001</v>
      </c>
      <c r="W45" s="38">
        <v>905.64599999999996</v>
      </c>
      <c r="X45" s="41">
        <v>1688.7570000000001</v>
      </c>
      <c r="Y45" s="42" t="s">
        <v>237</v>
      </c>
    </row>
    <row r="46" spans="1:25" ht="18.75" thickBot="1" x14ac:dyDescent="0.45">
      <c r="A46" s="89" t="s">
        <v>326</v>
      </c>
      <c r="B46" s="34">
        <v>0.14699999999999999</v>
      </c>
      <c r="C46" s="35">
        <v>0.255</v>
      </c>
      <c r="D46" s="36">
        <v>0.27600000000000002</v>
      </c>
      <c r="E46" s="37">
        <v>0.29799999999999999</v>
      </c>
      <c r="F46" s="38">
        <v>0.17799999999999999</v>
      </c>
      <c r="G46" s="38">
        <v>0.30599999999999999</v>
      </c>
      <c r="H46" s="38">
        <v>0.56299999999999994</v>
      </c>
      <c r="I46" s="39"/>
      <c r="J46" s="34">
        <v>0.111</v>
      </c>
      <c r="K46" s="35">
        <v>0.23103000000000001</v>
      </c>
      <c r="L46" s="36">
        <v>0.24365999999999999</v>
      </c>
      <c r="M46" s="37">
        <v>0.25506000000000001</v>
      </c>
      <c r="N46" s="38">
        <v>0.22936000000000001</v>
      </c>
      <c r="O46" s="38">
        <v>0.34836</v>
      </c>
      <c r="P46" s="37">
        <v>0.40375</v>
      </c>
      <c r="Q46" s="40"/>
      <c r="R46" s="34">
        <v>1324.3240000000001</v>
      </c>
      <c r="S46" s="35">
        <v>1103.7529999999999</v>
      </c>
      <c r="T46" s="36">
        <v>1132.7260000000001</v>
      </c>
      <c r="U46" s="37">
        <v>1168.3530000000001</v>
      </c>
      <c r="V46" s="38">
        <v>776.07299999999998</v>
      </c>
      <c r="W46" s="38">
        <v>878.40200000000004</v>
      </c>
      <c r="X46" s="41">
        <v>1394.4269999999999</v>
      </c>
      <c r="Y46" s="42" t="s">
        <v>327</v>
      </c>
    </row>
    <row r="47" spans="1:25" ht="18" x14ac:dyDescent="0.4">
      <c r="A47" s="99" t="s">
        <v>107</v>
      </c>
      <c r="B47" s="96">
        <v>0.879</v>
      </c>
      <c r="C47" s="95">
        <v>2.5640000000000001</v>
      </c>
      <c r="D47" s="94">
        <v>3.5550000000000002</v>
      </c>
      <c r="E47" s="93">
        <v>3.3620000000000001</v>
      </c>
      <c r="F47" s="92">
        <v>3.7639999999999998</v>
      </c>
      <c r="G47" s="92">
        <v>3.427</v>
      </c>
      <c r="H47" s="92">
        <v>2.9420000000000002</v>
      </c>
      <c r="I47" s="98"/>
      <c r="J47" s="96">
        <v>1.339</v>
      </c>
      <c r="K47" s="95">
        <v>7.7471999999999994</v>
      </c>
      <c r="L47" s="94">
        <v>12.42409</v>
      </c>
      <c r="M47" s="93">
        <v>11.266680000000001</v>
      </c>
      <c r="N47" s="92">
        <v>14.236459999999999</v>
      </c>
      <c r="O47" s="92">
        <v>15.644729999999999</v>
      </c>
      <c r="P47" s="93">
        <v>14.25034</v>
      </c>
      <c r="Q47" s="97"/>
      <c r="R47" s="96">
        <v>656.46</v>
      </c>
      <c r="S47" s="95">
        <v>330.95800000000003</v>
      </c>
      <c r="T47" s="94">
        <v>286.13799999999998</v>
      </c>
      <c r="U47" s="93">
        <v>298.40199999999999</v>
      </c>
      <c r="V47" s="92">
        <v>264.392</v>
      </c>
      <c r="W47" s="92">
        <v>219.05099999999999</v>
      </c>
      <c r="X47" s="91">
        <v>206.45099999999999</v>
      </c>
      <c r="Y47" s="90" t="s">
        <v>106</v>
      </c>
    </row>
    <row r="48" spans="1:25" ht="18.75" thickBot="1" x14ac:dyDescent="0.45">
      <c r="A48" s="89" t="s">
        <v>238</v>
      </c>
      <c r="B48" s="34">
        <v>0</v>
      </c>
      <c r="C48" s="35">
        <v>1.179</v>
      </c>
      <c r="D48" s="36">
        <v>2.0350000000000001</v>
      </c>
      <c r="E48" s="37">
        <v>2.032</v>
      </c>
      <c r="F48" s="38">
        <v>2.5779999999999998</v>
      </c>
      <c r="G48" s="38">
        <v>2.133</v>
      </c>
      <c r="H48" s="38">
        <v>1.9850000000000001</v>
      </c>
      <c r="I48" s="39"/>
      <c r="J48" s="34">
        <v>0</v>
      </c>
      <c r="K48" s="35">
        <v>3.5307499999999998</v>
      </c>
      <c r="L48" s="36">
        <v>7.68933</v>
      </c>
      <c r="M48" s="37">
        <v>7.59063</v>
      </c>
      <c r="N48" s="38">
        <v>9.2010799999999993</v>
      </c>
      <c r="O48" s="38">
        <v>8.94651</v>
      </c>
      <c r="P48" s="37">
        <v>9.1016900000000014</v>
      </c>
      <c r="Q48" s="40">
        <v>8</v>
      </c>
      <c r="R48" s="34" t="s">
        <v>16</v>
      </c>
      <c r="S48" s="35">
        <v>333.923</v>
      </c>
      <c r="T48" s="36">
        <v>264.65199999999999</v>
      </c>
      <c r="U48" s="37">
        <v>267.69799999999998</v>
      </c>
      <c r="V48" s="38">
        <v>280.185</v>
      </c>
      <c r="W48" s="38">
        <v>238.417</v>
      </c>
      <c r="X48" s="41">
        <v>218.09100000000001</v>
      </c>
      <c r="Y48" s="42" t="s">
        <v>239</v>
      </c>
    </row>
    <row r="49" spans="1:25" ht="18" x14ac:dyDescent="0.4">
      <c r="A49" s="99" t="s">
        <v>101</v>
      </c>
      <c r="B49" s="96">
        <v>2.0270000000000001</v>
      </c>
      <c r="C49" s="95">
        <v>1.9039999999999999</v>
      </c>
      <c r="D49" s="94">
        <v>1.5109999999999999</v>
      </c>
      <c r="E49" s="93">
        <v>1.607</v>
      </c>
      <c r="F49" s="92">
        <v>1.0720000000000001</v>
      </c>
      <c r="G49" s="92">
        <v>1.633</v>
      </c>
      <c r="H49" s="92">
        <v>1.796</v>
      </c>
      <c r="I49" s="98"/>
      <c r="J49" s="96">
        <v>0.89300000000000002</v>
      </c>
      <c r="K49" s="95">
        <v>0.7954199999999999</v>
      </c>
      <c r="L49" s="94">
        <v>0.64410000000000001</v>
      </c>
      <c r="M49" s="93">
        <v>0.61162000000000005</v>
      </c>
      <c r="N49" s="92">
        <v>0.42363000000000001</v>
      </c>
      <c r="O49" s="92">
        <v>0.68135999999999997</v>
      </c>
      <c r="P49" s="93">
        <v>0.78537999999999997</v>
      </c>
      <c r="Q49" s="97"/>
      <c r="R49" s="96">
        <v>2269.877</v>
      </c>
      <c r="S49" s="95">
        <v>2393.7040000000002</v>
      </c>
      <c r="T49" s="94">
        <v>2345.9090000000001</v>
      </c>
      <c r="U49" s="93">
        <v>2627.4479999999999</v>
      </c>
      <c r="V49" s="92">
        <v>2530.5100000000002</v>
      </c>
      <c r="W49" s="92">
        <v>2396.6770000000001</v>
      </c>
      <c r="X49" s="91">
        <v>2286.7910000000002</v>
      </c>
      <c r="Y49" s="90" t="s">
        <v>100</v>
      </c>
    </row>
    <row r="50" spans="1:25" ht="18.75" thickBot="1" x14ac:dyDescent="0.45">
      <c r="A50" s="88" t="s">
        <v>97</v>
      </c>
      <c r="B50" s="74">
        <v>1.893</v>
      </c>
      <c r="C50" s="75">
        <v>1.3979999999999999</v>
      </c>
      <c r="D50" s="76">
        <v>1.39</v>
      </c>
      <c r="E50" s="77">
        <v>1.1910000000000001</v>
      </c>
      <c r="F50" s="78">
        <v>0.93899999999999995</v>
      </c>
      <c r="G50" s="78">
        <v>1.468</v>
      </c>
      <c r="H50" s="78">
        <v>1.772</v>
      </c>
      <c r="I50" s="79"/>
      <c r="J50" s="74">
        <v>0.85299999999999998</v>
      </c>
      <c r="K50" s="75">
        <v>0.63915</v>
      </c>
      <c r="L50" s="76">
        <v>0.60484000000000004</v>
      </c>
      <c r="M50" s="77">
        <v>0.50651999999999997</v>
      </c>
      <c r="N50" s="78">
        <v>0.39295999999999998</v>
      </c>
      <c r="O50" s="78">
        <v>0.65422000000000002</v>
      </c>
      <c r="P50" s="77">
        <v>0.78132000000000001</v>
      </c>
      <c r="Q50" s="80"/>
      <c r="R50" s="74">
        <v>2219.2260000000001</v>
      </c>
      <c r="S50" s="75">
        <v>2187.2800000000002</v>
      </c>
      <c r="T50" s="76">
        <v>2298.1280000000002</v>
      </c>
      <c r="U50" s="77">
        <v>2351.3389999999999</v>
      </c>
      <c r="V50" s="78">
        <v>2389.556</v>
      </c>
      <c r="W50" s="78">
        <v>2243.893</v>
      </c>
      <c r="X50" s="81">
        <v>2267.9569999999999</v>
      </c>
      <c r="Y50" s="82" t="s">
        <v>96</v>
      </c>
    </row>
    <row r="51" spans="1:25" ht="18" customHeight="1" x14ac:dyDescent="0.4">
      <c r="A51" s="116" t="s">
        <v>95</v>
      </c>
      <c r="B51" s="35"/>
      <c r="C51" s="35"/>
      <c r="D51" s="35"/>
      <c r="E51" s="35"/>
      <c r="F51" s="35"/>
      <c r="G51" s="35"/>
      <c r="H51" s="35"/>
      <c r="I51" s="40"/>
      <c r="J51" s="35"/>
      <c r="K51" s="35"/>
      <c r="L51" s="35"/>
      <c r="M51" s="35"/>
      <c r="N51" s="35"/>
      <c r="O51" s="35"/>
      <c r="P51" s="35"/>
      <c r="Q51" s="40"/>
      <c r="R51" s="35"/>
      <c r="S51" s="35"/>
      <c r="T51" s="35"/>
      <c r="U51" s="35"/>
      <c r="V51" s="35"/>
      <c r="W51" s="35"/>
      <c r="X51" s="35"/>
      <c r="Y51" s="84"/>
    </row>
    <row r="52" spans="1:25" ht="18" customHeight="1" x14ac:dyDescent="0.4">
      <c r="A52" s="86"/>
      <c r="B52" s="35"/>
      <c r="C52" s="35"/>
      <c r="D52" s="35"/>
      <c r="E52" s="35"/>
      <c r="F52" s="35"/>
      <c r="G52" s="35"/>
      <c r="H52" s="35"/>
      <c r="I52" s="40"/>
      <c r="J52" s="35"/>
      <c r="K52" s="35"/>
      <c r="L52" s="35"/>
      <c r="M52" s="35"/>
      <c r="N52" s="35"/>
      <c r="O52" s="35"/>
      <c r="P52" s="35"/>
      <c r="Q52" s="40"/>
      <c r="R52" s="35"/>
      <c r="S52" s="35"/>
      <c r="T52" s="35"/>
      <c r="U52" s="35"/>
      <c r="V52" s="35"/>
      <c r="W52" s="35"/>
      <c r="X52" s="35"/>
      <c r="Y52" s="8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3"/>
  <pageMargins left="0.74803149606299213" right="0.74803149606299213" top="0.98425196850393704" bottom="0.59055118110236227" header="0.51181102362204722" footer="0.31496062992125984"/>
  <pageSetup paperSize="8" scale="73" fitToHeight="0" orientation="landscape" r:id="rId8"/>
  <headerFooter>
    <oddHeader xml:space="preserve">&amp;R&amp;"-,斜体"&amp;K000000世界の貿易統計（輸入）
</oddHeader>
    <oddFooter>&amp;C146-147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69381-0A42-45F8-ACE7-791483384537}">
  <sheetPr codeName="Sheet89">
    <tabColor rgb="FFFFFF00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19.625" style="5" customWidth="1"/>
    <col min="2" max="8" width="9.75" style="5" customWidth="1"/>
    <col min="9" max="9" width="2.875" style="87" customWidth="1"/>
    <col min="10" max="16" width="9.75" style="5" customWidth="1"/>
    <col min="17" max="17" width="2.875" style="87" customWidth="1"/>
    <col min="18" max="24" width="9.75" style="5" customWidth="1"/>
    <col min="25" max="25" width="8.625" style="4" customWidth="1"/>
    <col min="26" max="16384" width="9.75" style="5"/>
  </cols>
  <sheetData>
    <row r="1" spans="1:25" ht="20.25" thickBot="1" x14ac:dyDescent="0.45">
      <c r="A1" s="1" t="s">
        <v>328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</row>
    <row r="2" spans="1:25" ht="18.75" customHeight="1" x14ac:dyDescent="0.4">
      <c r="A2" s="132" t="s">
        <v>191</v>
      </c>
      <c r="B2" s="134" t="s">
        <v>2</v>
      </c>
      <c r="C2" s="135"/>
      <c r="D2" s="135"/>
      <c r="E2" s="135"/>
      <c r="F2" s="135"/>
      <c r="G2" s="135"/>
      <c r="H2" s="135"/>
      <c r="I2" s="136"/>
      <c r="J2" s="134" t="s">
        <v>3</v>
      </c>
      <c r="K2" s="135"/>
      <c r="L2" s="135"/>
      <c r="M2" s="135"/>
      <c r="N2" s="135"/>
      <c r="O2" s="135"/>
      <c r="P2" s="135"/>
      <c r="Q2" s="136"/>
      <c r="R2" s="134" t="s">
        <v>4</v>
      </c>
      <c r="S2" s="135"/>
      <c r="T2" s="135"/>
      <c r="U2" s="135"/>
      <c r="V2" s="135"/>
      <c r="W2" s="135"/>
      <c r="X2" s="136"/>
      <c r="Y2" s="132" t="s">
        <v>190</v>
      </c>
    </row>
    <row r="3" spans="1:25" ht="18.75" thickBot="1" x14ac:dyDescent="0.45">
      <c r="A3" s="133"/>
      <c r="B3" s="6">
        <v>2012</v>
      </c>
      <c r="C3" s="7">
        <v>2017</v>
      </c>
      <c r="D3" s="8">
        <v>2018</v>
      </c>
      <c r="E3" s="9">
        <v>2019</v>
      </c>
      <c r="F3" s="10">
        <v>2020</v>
      </c>
      <c r="G3" s="10">
        <v>2021</v>
      </c>
      <c r="H3" s="11">
        <v>2022</v>
      </c>
      <c r="I3" s="12" t="s">
        <v>6</v>
      </c>
      <c r="J3" s="6">
        <v>2012</v>
      </c>
      <c r="K3" s="7">
        <v>2017</v>
      </c>
      <c r="L3" s="8">
        <v>2018</v>
      </c>
      <c r="M3" s="9">
        <v>2019</v>
      </c>
      <c r="N3" s="10">
        <v>2020</v>
      </c>
      <c r="O3" s="10">
        <v>2021</v>
      </c>
      <c r="P3" s="11">
        <v>2022</v>
      </c>
      <c r="Q3" s="12" t="s">
        <v>6</v>
      </c>
      <c r="R3" s="6">
        <v>2012</v>
      </c>
      <c r="S3" s="7">
        <v>2017</v>
      </c>
      <c r="T3" s="8">
        <v>2018</v>
      </c>
      <c r="U3" s="9">
        <v>2019</v>
      </c>
      <c r="V3" s="10">
        <v>2020</v>
      </c>
      <c r="W3" s="10">
        <v>2021</v>
      </c>
      <c r="X3" s="11">
        <v>2022</v>
      </c>
      <c r="Y3" s="133"/>
    </row>
    <row r="4" spans="1:25" ht="18.75" thickBot="1" x14ac:dyDescent="0.45">
      <c r="A4" s="63" t="s">
        <v>189</v>
      </c>
      <c r="B4" s="96">
        <v>2172.7539999999999</v>
      </c>
      <c r="C4" s="95">
        <v>6302.8029999999999</v>
      </c>
      <c r="D4" s="94">
        <v>6195.9690000000001</v>
      </c>
      <c r="E4" s="93">
        <v>7286.8980000000001</v>
      </c>
      <c r="F4" s="92">
        <v>7453.1970000000001</v>
      </c>
      <c r="G4" s="92">
        <v>8424.3340000000007</v>
      </c>
      <c r="H4" s="92">
        <v>8275.6129999999994</v>
      </c>
      <c r="I4" s="98"/>
      <c r="J4" s="96">
        <v>1127.6769999999999</v>
      </c>
      <c r="K4" s="95">
        <v>2152.37781</v>
      </c>
      <c r="L4" s="94">
        <v>2551.9864300000004</v>
      </c>
      <c r="M4" s="93">
        <v>2656.2663700000003</v>
      </c>
      <c r="N4" s="92">
        <v>2907.018</v>
      </c>
      <c r="O4" s="92">
        <v>3217.16588</v>
      </c>
      <c r="P4" s="93">
        <v>3100.0081500000001</v>
      </c>
      <c r="Q4" s="97"/>
      <c r="R4" s="96">
        <v>1926.752</v>
      </c>
      <c r="S4" s="95">
        <v>2928.2979999999998</v>
      </c>
      <c r="T4" s="94">
        <v>2427.9</v>
      </c>
      <c r="U4" s="93">
        <v>2743.2860000000001</v>
      </c>
      <c r="V4" s="92">
        <v>2563.8629999999998</v>
      </c>
      <c r="W4" s="92">
        <v>2618.558</v>
      </c>
      <c r="X4" s="91">
        <v>2669.5459999999998</v>
      </c>
      <c r="Y4" s="90" t="s">
        <v>188</v>
      </c>
    </row>
    <row r="5" spans="1:25" ht="18" x14ac:dyDescent="0.4">
      <c r="A5" s="43" t="s">
        <v>187</v>
      </c>
      <c r="B5" s="14">
        <v>199.94300000000001</v>
      </c>
      <c r="C5" s="15">
        <v>527.42399999999998</v>
      </c>
      <c r="D5" s="16">
        <v>612.41700000000003</v>
      </c>
      <c r="E5" s="17">
        <v>575.50400000000002</v>
      </c>
      <c r="F5" s="18">
        <v>544.08100000000002</v>
      </c>
      <c r="G5" s="18">
        <v>655.22500000000002</v>
      </c>
      <c r="H5" s="18">
        <v>564.75199999999995</v>
      </c>
      <c r="I5" s="19"/>
      <c r="J5" s="14">
        <v>76.632999999999996</v>
      </c>
      <c r="K5" s="15">
        <v>184.19800000000001</v>
      </c>
      <c r="L5" s="16">
        <v>214.5925</v>
      </c>
      <c r="M5" s="17">
        <v>210.16422</v>
      </c>
      <c r="N5" s="18">
        <v>200.55345</v>
      </c>
      <c r="O5" s="18">
        <v>242.79660999999999</v>
      </c>
      <c r="P5" s="17">
        <v>211.24510000000001</v>
      </c>
      <c r="Q5" s="20"/>
      <c r="R5" s="14">
        <v>2609.098</v>
      </c>
      <c r="S5" s="15">
        <v>2863.3539999999998</v>
      </c>
      <c r="T5" s="16">
        <v>2853.86</v>
      </c>
      <c r="U5" s="17">
        <v>2738.3539999999998</v>
      </c>
      <c r="V5" s="18">
        <v>2712.8980000000001</v>
      </c>
      <c r="W5" s="18">
        <v>2698.6579999999999</v>
      </c>
      <c r="X5" s="21">
        <v>2673.444</v>
      </c>
      <c r="Y5" s="22" t="s">
        <v>186</v>
      </c>
    </row>
    <row r="6" spans="1:25" ht="18" x14ac:dyDescent="0.4">
      <c r="A6" s="89" t="s">
        <v>183</v>
      </c>
      <c r="B6" s="34">
        <v>161.88</v>
      </c>
      <c r="C6" s="35">
        <v>205.14500000000001</v>
      </c>
      <c r="D6" s="36">
        <v>217.86600000000001</v>
      </c>
      <c r="E6" s="37">
        <v>239.679</v>
      </c>
      <c r="F6" s="38">
        <v>224.054</v>
      </c>
      <c r="G6" s="38">
        <v>222.21899999999999</v>
      </c>
      <c r="H6" s="38">
        <v>158.233</v>
      </c>
      <c r="I6" s="39">
        <v>8</v>
      </c>
      <c r="J6" s="34">
        <v>58.555</v>
      </c>
      <c r="K6" s="35">
        <v>60.635120000000001</v>
      </c>
      <c r="L6" s="36">
        <v>74.096009999999993</v>
      </c>
      <c r="M6" s="37">
        <v>77.287240000000011</v>
      </c>
      <c r="N6" s="38">
        <v>79.559579999999997</v>
      </c>
      <c r="O6" s="38">
        <v>76.69426</v>
      </c>
      <c r="P6" s="37">
        <v>50.573569999999997</v>
      </c>
      <c r="Q6" s="40">
        <v>10</v>
      </c>
      <c r="R6" s="34">
        <v>2764.58</v>
      </c>
      <c r="S6" s="35">
        <v>3383.27</v>
      </c>
      <c r="T6" s="36">
        <v>2940.32</v>
      </c>
      <c r="U6" s="37">
        <v>3101.1460000000002</v>
      </c>
      <c r="V6" s="38">
        <v>2816.1790000000001</v>
      </c>
      <c r="W6" s="38">
        <v>2897.4659999999999</v>
      </c>
      <c r="X6" s="41">
        <v>3128.7689999999998</v>
      </c>
      <c r="Y6" s="42" t="s">
        <v>182</v>
      </c>
    </row>
    <row r="7" spans="1:25" ht="18" x14ac:dyDescent="0.4">
      <c r="A7" s="89" t="s">
        <v>185</v>
      </c>
      <c r="B7" s="34">
        <v>0.35499999999999998</v>
      </c>
      <c r="C7" s="35">
        <v>107.251</v>
      </c>
      <c r="D7" s="36">
        <v>133.38</v>
      </c>
      <c r="E7" s="37">
        <v>92.442999999999998</v>
      </c>
      <c r="F7" s="38">
        <v>71.625</v>
      </c>
      <c r="G7" s="38">
        <v>109.714</v>
      </c>
      <c r="H7" s="38">
        <v>112.145</v>
      </c>
      <c r="I7" s="39"/>
      <c r="J7" s="34">
        <v>0.154</v>
      </c>
      <c r="K7" s="35">
        <v>32.136919999999996</v>
      </c>
      <c r="L7" s="36">
        <v>43.85904</v>
      </c>
      <c r="M7" s="37">
        <v>32.563890000000001</v>
      </c>
      <c r="N7" s="38">
        <v>27.514580000000002</v>
      </c>
      <c r="O7" s="38">
        <v>41.328449999999997</v>
      </c>
      <c r="P7" s="37">
        <v>41.317790000000002</v>
      </c>
      <c r="Q7" s="40"/>
      <c r="R7" s="34">
        <v>2305.1950000000002</v>
      </c>
      <c r="S7" s="35">
        <v>3337.3139999999999</v>
      </c>
      <c r="T7" s="36">
        <v>3041.1060000000002</v>
      </c>
      <c r="U7" s="37">
        <v>2838.819</v>
      </c>
      <c r="V7" s="38">
        <v>2603.165</v>
      </c>
      <c r="W7" s="38">
        <v>2654.6849999999999</v>
      </c>
      <c r="X7" s="41">
        <v>2714.2060000000001</v>
      </c>
      <c r="Y7" s="42" t="s">
        <v>184</v>
      </c>
    </row>
    <row r="8" spans="1:25" ht="18" x14ac:dyDescent="0.4">
      <c r="A8" s="89" t="s">
        <v>181</v>
      </c>
      <c r="B8" s="34">
        <v>6.2489999999999997</v>
      </c>
      <c r="C8" s="35">
        <v>55.606000000000002</v>
      </c>
      <c r="D8" s="36">
        <v>58.317999999999998</v>
      </c>
      <c r="E8" s="37">
        <v>45.146999999999998</v>
      </c>
      <c r="F8" s="38">
        <v>40.305999999999997</v>
      </c>
      <c r="G8" s="38">
        <v>76.194000000000003</v>
      </c>
      <c r="H8" s="38">
        <v>61.326999999999998</v>
      </c>
      <c r="I8" s="39"/>
      <c r="J8" s="34">
        <v>2.6059999999999999</v>
      </c>
      <c r="K8" s="35">
        <v>21.017720000000001</v>
      </c>
      <c r="L8" s="36">
        <v>24.289900000000003</v>
      </c>
      <c r="M8" s="37">
        <v>17.738499999999998</v>
      </c>
      <c r="N8" s="38">
        <v>14.74921</v>
      </c>
      <c r="O8" s="38">
        <v>29.505950000000002</v>
      </c>
      <c r="P8" s="37">
        <v>22.299009999999999</v>
      </c>
      <c r="Q8" s="40"/>
      <c r="R8" s="34">
        <v>2397.9279999999999</v>
      </c>
      <c r="S8" s="35">
        <v>2645.672</v>
      </c>
      <c r="T8" s="36">
        <v>2400.9160000000002</v>
      </c>
      <c r="U8" s="37">
        <v>2545.1419999999998</v>
      </c>
      <c r="V8" s="38">
        <v>2732.7570000000001</v>
      </c>
      <c r="W8" s="38">
        <v>2582.3270000000002</v>
      </c>
      <c r="X8" s="41">
        <v>2750.212</v>
      </c>
      <c r="Y8" s="42" t="s">
        <v>180</v>
      </c>
    </row>
    <row r="9" spans="1:25" ht="18" x14ac:dyDescent="0.4">
      <c r="A9" s="89" t="s">
        <v>177</v>
      </c>
      <c r="B9" s="34">
        <v>2.895</v>
      </c>
      <c r="C9" s="35">
        <v>37.316000000000003</v>
      </c>
      <c r="D9" s="36">
        <v>39.798999999999999</v>
      </c>
      <c r="E9" s="37">
        <v>45.222000000000001</v>
      </c>
      <c r="F9" s="38">
        <v>46.234999999999999</v>
      </c>
      <c r="G9" s="38">
        <v>53.061</v>
      </c>
      <c r="H9" s="38">
        <v>58.325000000000003</v>
      </c>
      <c r="I9" s="39"/>
      <c r="J9" s="34">
        <v>1.0129999999999999</v>
      </c>
      <c r="K9" s="35">
        <v>16.554470000000002</v>
      </c>
      <c r="L9" s="36">
        <v>17.7774</v>
      </c>
      <c r="M9" s="37">
        <v>19.08118</v>
      </c>
      <c r="N9" s="38">
        <v>19.649540000000002</v>
      </c>
      <c r="O9" s="38">
        <v>23.652729999999998</v>
      </c>
      <c r="P9" s="37">
        <v>28.338470000000001</v>
      </c>
      <c r="Q9" s="40"/>
      <c r="R9" s="34">
        <v>2857.848</v>
      </c>
      <c r="S9" s="35">
        <v>2254.134</v>
      </c>
      <c r="T9" s="36">
        <v>2238.741</v>
      </c>
      <c r="U9" s="37">
        <v>2369.9789999999998</v>
      </c>
      <c r="V9" s="38">
        <v>2352.9810000000002</v>
      </c>
      <c r="W9" s="38">
        <v>2243.335</v>
      </c>
      <c r="X9" s="41">
        <v>2058.1559999999999</v>
      </c>
      <c r="Y9" s="42" t="s">
        <v>176</v>
      </c>
    </row>
    <row r="10" spans="1:25" ht="18" x14ac:dyDescent="0.4">
      <c r="A10" s="100" t="s">
        <v>175</v>
      </c>
      <c r="B10" s="44">
        <v>2.2349999999999999</v>
      </c>
      <c r="C10" s="45">
        <v>30.388000000000002</v>
      </c>
      <c r="D10" s="46">
        <v>47.32</v>
      </c>
      <c r="E10" s="47">
        <v>31.783000000000001</v>
      </c>
      <c r="F10" s="48">
        <v>41.918999999999997</v>
      </c>
      <c r="G10" s="48">
        <v>50.386000000000003</v>
      </c>
      <c r="H10" s="48">
        <v>42.24</v>
      </c>
      <c r="I10" s="49"/>
      <c r="J10" s="44">
        <v>0.53400000000000003</v>
      </c>
      <c r="K10" s="45">
        <v>5.9789399999999997</v>
      </c>
      <c r="L10" s="46">
        <v>11.55982</v>
      </c>
      <c r="M10" s="47">
        <v>8.2430400000000006</v>
      </c>
      <c r="N10" s="48">
        <v>13.28209</v>
      </c>
      <c r="O10" s="48">
        <v>17.313110000000002</v>
      </c>
      <c r="P10" s="47">
        <v>13.47917</v>
      </c>
      <c r="Q10" s="50"/>
      <c r="R10" s="44">
        <v>4185.393</v>
      </c>
      <c r="S10" s="45">
        <v>5082.5060000000003</v>
      </c>
      <c r="T10" s="46">
        <v>4093.489</v>
      </c>
      <c r="U10" s="47">
        <v>3855.7379999999998</v>
      </c>
      <c r="V10" s="48">
        <v>3156.0549999999998</v>
      </c>
      <c r="W10" s="48">
        <v>2910.28</v>
      </c>
      <c r="X10" s="51">
        <v>3133.7240000000002</v>
      </c>
      <c r="Y10" s="52" t="s">
        <v>174</v>
      </c>
    </row>
    <row r="11" spans="1:25" ht="18" x14ac:dyDescent="0.4">
      <c r="A11" s="89" t="s">
        <v>179</v>
      </c>
      <c r="B11" s="34">
        <v>10.202999999999999</v>
      </c>
      <c r="C11" s="35">
        <v>27.356999999999999</v>
      </c>
      <c r="D11" s="36">
        <v>29.768000000000001</v>
      </c>
      <c r="E11" s="37">
        <v>31.27</v>
      </c>
      <c r="F11" s="38">
        <v>22.629000000000001</v>
      </c>
      <c r="G11" s="38">
        <v>21.574999999999999</v>
      </c>
      <c r="H11" s="38">
        <v>24.152000000000001</v>
      </c>
      <c r="I11" s="39"/>
      <c r="J11" s="34">
        <v>7.7359999999999998</v>
      </c>
      <c r="K11" s="35">
        <v>20.568999999999999</v>
      </c>
      <c r="L11" s="36">
        <v>19.216939999999997</v>
      </c>
      <c r="M11" s="37">
        <v>17.41977</v>
      </c>
      <c r="N11" s="38">
        <v>13.577639999999999</v>
      </c>
      <c r="O11" s="38">
        <v>11.275600000000001</v>
      </c>
      <c r="P11" s="37">
        <v>13.138969999999999</v>
      </c>
      <c r="Q11" s="40"/>
      <c r="R11" s="34">
        <v>1318.8989999999999</v>
      </c>
      <c r="S11" s="35">
        <v>1330.011</v>
      </c>
      <c r="T11" s="36">
        <v>1549.05</v>
      </c>
      <c r="U11" s="37">
        <v>1795.087</v>
      </c>
      <c r="V11" s="38">
        <v>1666.6369999999999</v>
      </c>
      <c r="W11" s="38">
        <v>1913.424</v>
      </c>
      <c r="X11" s="41">
        <v>1838.1959999999999</v>
      </c>
      <c r="Y11" s="42" t="s">
        <v>178</v>
      </c>
    </row>
    <row r="12" spans="1:25" ht="18" x14ac:dyDescent="0.4">
      <c r="A12" s="89" t="s">
        <v>159</v>
      </c>
      <c r="B12" s="34">
        <v>6.0890000000000004</v>
      </c>
      <c r="C12" s="35">
        <v>16.87</v>
      </c>
      <c r="D12" s="36">
        <v>19.452999999999999</v>
      </c>
      <c r="E12" s="37">
        <v>19.521999999999998</v>
      </c>
      <c r="F12" s="38">
        <v>21.204000000000001</v>
      </c>
      <c r="G12" s="38">
        <v>22.100999999999999</v>
      </c>
      <c r="H12" s="38">
        <v>19.922999999999998</v>
      </c>
      <c r="I12" s="39"/>
      <c r="J12" s="34">
        <v>1.6910000000000001</v>
      </c>
      <c r="K12" s="35">
        <v>4.1682799999999993</v>
      </c>
      <c r="L12" s="36">
        <v>5.0698100000000004</v>
      </c>
      <c r="M12" s="37">
        <v>5.46936</v>
      </c>
      <c r="N12" s="38">
        <v>6.3725899999999998</v>
      </c>
      <c r="O12" s="38">
        <v>6.38035</v>
      </c>
      <c r="P12" s="37">
        <v>5.4908999999999999</v>
      </c>
      <c r="Q12" s="40"/>
      <c r="R12" s="34">
        <v>3600.828</v>
      </c>
      <c r="S12" s="35">
        <v>4047.2330000000002</v>
      </c>
      <c r="T12" s="36">
        <v>3837.027</v>
      </c>
      <c r="U12" s="37">
        <v>3569.3389999999999</v>
      </c>
      <c r="V12" s="38">
        <v>3327.3760000000002</v>
      </c>
      <c r="W12" s="38">
        <v>3463.9169999999999</v>
      </c>
      <c r="X12" s="41">
        <v>3628.3670000000002</v>
      </c>
      <c r="Y12" s="42" t="s">
        <v>158</v>
      </c>
    </row>
    <row r="13" spans="1:25" ht="18.75" thickBot="1" x14ac:dyDescent="0.45">
      <c r="A13" s="88" t="s">
        <v>161</v>
      </c>
      <c r="B13" s="74">
        <v>0.56000000000000005</v>
      </c>
      <c r="C13" s="75">
        <v>8.2949999999999999</v>
      </c>
      <c r="D13" s="76">
        <v>11.16</v>
      </c>
      <c r="E13" s="77">
        <v>12.875</v>
      </c>
      <c r="F13" s="78">
        <v>12.307</v>
      </c>
      <c r="G13" s="78">
        <v>14.728999999999999</v>
      </c>
      <c r="H13" s="78">
        <v>14.382999999999999</v>
      </c>
      <c r="I13" s="79"/>
      <c r="J13" s="74">
        <v>0.56499999999999995</v>
      </c>
      <c r="K13" s="75">
        <v>2.3266499999999999</v>
      </c>
      <c r="L13" s="76">
        <v>3.1561599999999999</v>
      </c>
      <c r="M13" s="77">
        <v>3.9144699999999997</v>
      </c>
      <c r="N13" s="78">
        <v>3.4357199999999999</v>
      </c>
      <c r="O13" s="78">
        <v>4.5595699999999999</v>
      </c>
      <c r="P13" s="77">
        <v>4.0566800000000001</v>
      </c>
      <c r="Q13" s="80"/>
      <c r="R13" s="74">
        <v>991.15</v>
      </c>
      <c r="S13" s="75">
        <v>3565.212</v>
      </c>
      <c r="T13" s="76">
        <v>3535.942</v>
      </c>
      <c r="U13" s="77">
        <v>3289.0790000000002</v>
      </c>
      <c r="V13" s="78">
        <v>3582.0729999999999</v>
      </c>
      <c r="W13" s="78">
        <v>3230.348</v>
      </c>
      <c r="X13" s="81">
        <v>3545.51</v>
      </c>
      <c r="Y13" s="82" t="s">
        <v>160</v>
      </c>
    </row>
    <row r="14" spans="1:25" ht="18" x14ac:dyDescent="0.4">
      <c r="A14" s="43" t="s">
        <v>155</v>
      </c>
      <c r="B14" s="14">
        <v>884.45699999999999</v>
      </c>
      <c r="C14" s="15">
        <v>2626.1669999999999</v>
      </c>
      <c r="D14" s="16">
        <v>2699.7910000000002</v>
      </c>
      <c r="E14" s="17">
        <v>3421.1320000000001</v>
      </c>
      <c r="F14" s="18">
        <v>3844.3560000000002</v>
      </c>
      <c r="G14" s="18">
        <v>4024.5070000000001</v>
      </c>
      <c r="H14" s="18">
        <v>3794.6460000000002</v>
      </c>
      <c r="I14" s="19"/>
      <c r="J14" s="14">
        <v>417.97300000000001</v>
      </c>
      <c r="K14" s="15">
        <v>893.26270999999997</v>
      </c>
      <c r="L14" s="16">
        <v>1088.87426</v>
      </c>
      <c r="M14" s="17">
        <v>1135.0923899999998</v>
      </c>
      <c r="N14" s="18">
        <v>1326.5796</v>
      </c>
      <c r="O14" s="18">
        <v>1444.7389599999999</v>
      </c>
      <c r="P14" s="17">
        <v>1478.3779500000001</v>
      </c>
      <c r="Q14" s="20"/>
      <c r="R14" s="14">
        <v>2116.0630000000001</v>
      </c>
      <c r="S14" s="15">
        <v>2939.9720000000002</v>
      </c>
      <c r="T14" s="16">
        <v>2479.433</v>
      </c>
      <c r="U14" s="17">
        <v>3013.9679999999998</v>
      </c>
      <c r="V14" s="18">
        <v>2897.9459999999999</v>
      </c>
      <c r="W14" s="18">
        <v>2785.6289999999999</v>
      </c>
      <c r="X14" s="21">
        <v>2566.7629999999999</v>
      </c>
      <c r="Y14" s="22" t="s">
        <v>154</v>
      </c>
    </row>
    <row r="15" spans="1:25" ht="18" x14ac:dyDescent="0.4">
      <c r="A15" s="89" t="s">
        <v>151</v>
      </c>
      <c r="B15" s="34">
        <v>234.774</v>
      </c>
      <c r="C15" s="35">
        <v>720.35799999999995</v>
      </c>
      <c r="D15" s="36">
        <v>703.73400000000004</v>
      </c>
      <c r="E15" s="37">
        <v>1019.741</v>
      </c>
      <c r="F15" s="38">
        <v>1208.394</v>
      </c>
      <c r="G15" s="38">
        <v>1209.0070000000001</v>
      </c>
      <c r="H15" s="38">
        <v>1210.8720000000001</v>
      </c>
      <c r="I15" s="39">
        <v>2</v>
      </c>
      <c r="J15" s="34">
        <v>120.322</v>
      </c>
      <c r="K15" s="35">
        <v>267.19698</v>
      </c>
      <c r="L15" s="36">
        <v>345.26148999999998</v>
      </c>
      <c r="M15" s="37">
        <v>349.75033000000002</v>
      </c>
      <c r="N15" s="38">
        <v>414.17525000000001</v>
      </c>
      <c r="O15" s="38">
        <v>457.17245000000003</v>
      </c>
      <c r="P15" s="37">
        <v>462.40015</v>
      </c>
      <c r="Q15" s="40">
        <v>2</v>
      </c>
      <c r="R15" s="34">
        <v>1951.2139999999999</v>
      </c>
      <c r="S15" s="35">
        <v>2695.9810000000002</v>
      </c>
      <c r="T15" s="36">
        <v>2038.2639999999999</v>
      </c>
      <c r="U15" s="37">
        <v>2915.6260000000002</v>
      </c>
      <c r="V15" s="38">
        <v>2917.5909999999999</v>
      </c>
      <c r="W15" s="38">
        <v>2644.5320000000002</v>
      </c>
      <c r="X15" s="41">
        <v>2618.6669999999999</v>
      </c>
      <c r="Y15" s="42" t="s">
        <v>150</v>
      </c>
    </row>
    <row r="16" spans="1:25" ht="18" x14ac:dyDescent="0.4">
      <c r="A16" s="89" t="s">
        <v>147</v>
      </c>
      <c r="B16" s="34">
        <v>199.86</v>
      </c>
      <c r="C16" s="35">
        <v>447.48899999999998</v>
      </c>
      <c r="D16" s="36">
        <v>407.96199999999999</v>
      </c>
      <c r="E16" s="37">
        <v>515.08699999999999</v>
      </c>
      <c r="F16" s="38">
        <v>517.15300000000002</v>
      </c>
      <c r="G16" s="38">
        <v>531.46100000000001</v>
      </c>
      <c r="H16" s="38">
        <v>532.08199999999999</v>
      </c>
      <c r="I16" s="39">
        <v>3</v>
      </c>
      <c r="J16" s="34">
        <v>94.5</v>
      </c>
      <c r="K16" s="35">
        <v>145.99604000000002</v>
      </c>
      <c r="L16" s="36">
        <v>157.37035</v>
      </c>
      <c r="M16" s="37">
        <v>165.17248999999998</v>
      </c>
      <c r="N16" s="38">
        <v>170.54177999999999</v>
      </c>
      <c r="O16" s="38">
        <v>181.29151999999999</v>
      </c>
      <c r="P16" s="37">
        <v>200.73656</v>
      </c>
      <c r="Q16" s="40">
        <v>4</v>
      </c>
      <c r="R16" s="34">
        <v>2114.9209999999998</v>
      </c>
      <c r="S16" s="35">
        <v>3065.076</v>
      </c>
      <c r="T16" s="36">
        <v>2592.3690000000001</v>
      </c>
      <c r="U16" s="37">
        <v>3118.4789999999998</v>
      </c>
      <c r="V16" s="38">
        <v>3032.4119999999998</v>
      </c>
      <c r="W16" s="38">
        <v>2931.527</v>
      </c>
      <c r="X16" s="41">
        <v>2650.6480000000001</v>
      </c>
      <c r="Y16" s="42" t="s">
        <v>146</v>
      </c>
    </row>
    <row r="17" spans="1:25" ht="18" x14ac:dyDescent="0.4">
      <c r="A17" s="89" t="s">
        <v>141</v>
      </c>
      <c r="B17" s="34">
        <v>67.58</v>
      </c>
      <c r="C17" s="35">
        <v>252.37700000000001</v>
      </c>
      <c r="D17" s="36">
        <v>281.01400000000001</v>
      </c>
      <c r="E17" s="37">
        <v>340.41699999999997</v>
      </c>
      <c r="F17" s="38">
        <v>389.83800000000002</v>
      </c>
      <c r="G17" s="38">
        <v>480.98599999999999</v>
      </c>
      <c r="H17" s="38">
        <v>425.53300000000002</v>
      </c>
      <c r="I17" s="39">
        <v>4</v>
      </c>
      <c r="J17" s="34">
        <v>34.06</v>
      </c>
      <c r="K17" s="35">
        <v>98.763159999999999</v>
      </c>
      <c r="L17" s="36">
        <v>129.32613000000001</v>
      </c>
      <c r="M17" s="37">
        <v>136.83335</v>
      </c>
      <c r="N17" s="38">
        <v>174.26594</v>
      </c>
      <c r="O17" s="38">
        <v>213.90707</v>
      </c>
      <c r="P17" s="37">
        <v>208.57655</v>
      </c>
      <c r="Q17" s="40">
        <v>3</v>
      </c>
      <c r="R17" s="34">
        <v>1984.146</v>
      </c>
      <c r="S17" s="35">
        <v>2555.3760000000002</v>
      </c>
      <c r="T17" s="36">
        <v>2172.91</v>
      </c>
      <c r="U17" s="37">
        <v>2487.8220000000001</v>
      </c>
      <c r="V17" s="38">
        <v>2237.029</v>
      </c>
      <c r="W17" s="38">
        <v>2248.5749999999998</v>
      </c>
      <c r="X17" s="41">
        <v>2040.1769999999999</v>
      </c>
      <c r="Y17" s="42" t="s">
        <v>140</v>
      </c>
    </row>
    <row r="18" spans="1:25" ht="18" x14ac:dyDescent="0.4">
      <c r="A18" s="89" t="s">
        <v>153</v>
      </c>
      <c r="B18" s="34">
        <v>72.959000000000003</v>
      </c>
      <c r="C18" s="35">
        <v>275.99099999999999</v>
      </c>
      <c r="D18" s="36">
        <v>319.36599999999999</v>
      </c>
      <c r="E18" s="37">
        <v>339.834</v>
      </c>
      <c r="F18" s="38">
        <v>385.197</v>
      </c>
      <c r="G18" s="38">
        <v>391.35500000000002</v>
      </c>
      <c r="H18" s="38">
        <v>368.18599999999998</v>
      </c>
      <c r="I18" s="39">
        <v>5</v>
      </c>
      <c r="J18" s="34">
        <v>28.998999999999999</v>
      </c>
      <c r="K18" s="35">
        <v>72.710220000000007</v>
      </c>
      <c r="L18" s="36">
        <v>93.696830000000006</v>
      </c>
      <c r="M18" s="37">
        <v>95.329899999999995</v>
      </c>
      <c r="N18" s="38">
        <v>122.34027999999999</v>
      </c>
      <c r="O18" s="38">
        <v>121.64735</v>
      </c>
      <c r="P18" s="37">
        <v>127.35749</v>
      </c>
      <c r="Q18" s="40">
        <v>5</v>
      </c>
      <c r="R18" s="34">
        <v>2515.9140000000002</v>
      </c>
      <c r="S18" s="35">
        <v>3795.7660000000001</v>
      </c>
      <c r="T18" s="36">
        <v>3408.5039999999999</v>
      </c>
      <c r="U18" s="37">
        <v>3564.8209999999999</v>
      </c>
      <c r="V18" s="38">
        <v>3148.5709999999999</v>
      </c>
      <c r="W18" s="38">
        <v>3217.127</v>
      </c>
      <c r="X18" s="41">
        <v>2890.9650000000001</v>
      </c>
      <c r="Y18" s="42" t="s">
        <v>152</v>
      </c>
    </row>
    <row r="19" spans="1:25" ht="18" x14ac:dyDescent="0.4">
      <c r="A19" s="100" t="s">
        <v>149</v>
      </c>
      <c r="B19" s="44">
        <v>75.573999999999998</v>
      </c>
      <c r="C19" s="45">
        <v>278.69299999999998</v>
      </c>
      <c r="D19" s="46">
        <v>262.73599999999999</v>
      </c>
      <c r="E19" s="47">
        <v>334.49700000000001</v>
      </c>
      <c r="F19" s="48">
        <v>348.38799999999998</v>
      </c>
      <c r="G19" s="48">
        <v>312.21899999999999</v>
      </c>
      <c r="H19" s="48">
        <v>260.03199999999998</v>
      </c>
      <c r="I19" s="49">
        <v>7</v>
      </c>
      <c r="J19" s="44">
        <v>38.095999999999997</v>
      </c>
      <c r="K19" s="45">
        <v>103.27117999999999</v>
      </c>
      <c r="L19" s="46">
        <v>115.8052</v>
      </c>
      <c r="M19" s="47">
        <v>110.81864999999999</v>
      </c>
      <c r="N19" s="48">
        <v>122.29809</v>
      </c>
      <c r="O19" s="48">
        <v>114.27252</v>
      </c>
      <c r="P19" s="47">
        <v>115.91419</v>
      </c>
      <c r="Q19" s="50">
        <v>6</v>
      </c>
      <c r="R19" s="44">
        <v>1983.778</v>
      </c>
      <c r="S19" s="45">
        <v>2698.652</v>
      </c>
      <c r="T19" s="46">
        <v>2268.7750000000001</v>
      </c>
      <c r="U19" s="47">
        <v>3018.4180000000001</v>
      </c>
      <c r="V19" s="48">
        <v>2848.6790000000001</v>
      </c>
      <c r="W19" s="48">
        <v>2732.232</v>
      </c>
      <c r="X19" s="51">
        <v>2243.3150000000001</v>
      </c>
      <c r="Y19" s="52" t="s">
        <v>148</v>
      </c>
    </row>
    <row r="20" spans="1:25" ht="18" x14ac:dyDescent="0.4">
      <c r="A20" s="89" t="s">
        <v>145</v>
      </c>
      <c r="B20" s="34">
        <v>19.36</v>
      </c>
      <c r="C20" s="35">
        <v>36.253</v>
      </c>
      <c r="D20" s="36">
        <v>59.319000000000003</v>
      </c>
      <c r="E20" s="37">
        <v>91.347999999999999</v>
      </c>
      <c r="F20" s="38">
        <v>121.845</v>
      </c>
      <c r="G20" s="38">
        <v>132.672</v>
      </c>
      <c r="H20" s="38">
        <v>126.893</v>
      </c>
      <c r="I20" s="39">
        <v>9</v>
      </c>
      <c r="J20" s="34">
        <v>11.157</v>
      </c>
      <c r="K20" s="35">
        <v>19.119790000000002</v>
      </c>
      <c r="L20" s="36">
        <v>29.242380000000001</v>
      </c>
      <c r="M20" s="37">
        <v>35.630600000000001</v>
      </c>
      <c r="N20" s="38">
        <v>47.391349999999996</v>
      </c>
      <c r="O20" s="38">
        <v>53.995519999999999</v>
      </c>
      <c r="P20" s="37">
        <v>52.880809999999997</v>
      </c>
      <c r="Q20" s="40">
        <v>9</v>
      </c>
      <c r="R20" s="34">
        <v>1735.2329999999999</v>
      </c>
      <c r="S20" s="35">
        <v>1896.098</v>
      </c>
      <c r="T20" s="36">
        <v>2028.528</v>
      </c>
      <c r="U20" s="37">
        <v>2563.7510000000002</v>
      </c>
      <c r="V20" s="38">
        <v>2571.0390000000002</v>
      </c>
      <c r="W20" s="38">
        <v>2457.0929999999998</v>
      </c>
      <c r="X20" s="41">
        <v>2399.6039999999998</v>
      </c>
      <c r="Y20" s="42" t="s">
        <v>144</v>
      </c>
    </row>
    <row r="21" spans="1:25" ht="18" x14ac:dyDescent="0.4">
      <c r="A21" s="89" t="s">
        <v>139</v>
      </c>
      <c r="B21" s="34">
        <v>11.004</v>
      </c>
      <c r="C21" s="35">
        <v>50.097000000000001</v>
      </c>
      <c r="D21" s="36">
        <v>54.082000000000001</v>
      </c>
      <c r="E21" s="37">
        <v>79.301000000000002</v>
      </c>
      <c r="F21" s="38">
        <v>82.613</v>
      </c>
      <c r="G21" s="38">
        <v>110.60599999999999</v>
      </c>
      <c r="H21" s="38">
        <v>112.66500000000001</v>
      </c>
      <c r="I21" s="39">
        <v>10</v>
      </c>
      <c r="J21" s="34">
        <v>5.149</v>
      </c>
      <c r="K21" s="35">
        <v>16.733790000000003</v>
      </c>
      <c r="L21" s="36">
        <v>21.804880000000001</v>
      </c>
      <c r="M21" s="37">
        <v>25.510180000000002</v>
      </c>
      <c r="N21" s="38">
        <v>28.616630000000001</v>
      </c>
      <c r="O21" s="38">
        <v>41.654530000000001</v>
      </c>
      <c r="P21" s="37">
        <v>46.977339999999998</v>
      </c>
      <c r="Q21" s="40"/>
      <c r="R21" s="34">
        <v>2137.114</v>
      </c>
      <c r="S21" s="35">
        <v>2993.7629999999999</v>
      </c>
      <c r="T21" s="36">
        <v>2480.27</v>
      </c>
      <c r="U21" s="37">
        <v>3108.6019999999999</v>
      </c>
      <c r="V21" s="38">
        <v>2886.8879999999999</v>
      </c>
      <c r="W21" s="38">
        <v>2655.317</v>
      </c>
      <c r="X21" s="41">
        <v>2398.2840000000001</v>
      </c>
      <c r="Y21" s="42" t="s">
        <v>138</v>
      </c>
    </row>
    <row r="22" spans="1:25" ht="18" x14ac:dyDescent="0.4">
      <c r="A22" s="89" t="s">
        <v>137</v>
      </c>
      <c r="B22" s="34">
        <v>6.3259999999999996</v>
      </c>
      <c r="C22" s="35">
        <v>43.847000000000001</v>
      </c>
      <c r="D22" s="36">
        <v>52.143000000000001</v>
      </c>
      <c r="E22" s="37">
        <v>71.209000000000003</v>
      </c>
      <c r="F22" s="38">
        <v>77.372</v>
      </c>
      <c r="G22" s="38">
        <v>92.055999999999997</v>
      </c>
      <c r="H22" s="38">
        <v>85.741</v>
      </c>
      <c r="I22" s="39"/>
      <c r="J22" s="34">
        <v>3.048</v>
      </c>
      <c r="K22" s="35">
        <v>14.884679999999999</v>
      </c>
      <c r="L22" s="36">
        <v>19.844930000000002</v>
      </c>
      <c r="M22" s="37">
        <v>22.492009999999997</v>
      </c>
      <c r="N22" s="38">
        <v>25.055150000000001</v>
      </c>
      <c r="O22" s="38">
        <v>28.65804</v>
      </c>
      <c r="P22" s="37">
        <v>32.862360000000002</v>
      </c>
      <c r="Q22" s="40"/>
      <c r="R22" s="34">
        <v>2075.4589999999998</v>
      </c>
      <c r="S22" s="35">
        <v>2945.78</v>
      </c>
      <c r="T22" s="36">
        <v>2627.5219999999999</v>
      </c>
      <c r="U22" s="37">
        <v>3165.9690000000001</v>
      </c>
      <c r="V22" s="38">
        <v>3088.0680000000002</v>
      </c>
      <c r="W22" s="38">
        <v>3212.2220000000002</v>
      </c>
      <c r="X22" s="41">
        <v>2609.0940000000001</v>
      </c>
      <c r="Y22" s="42" t="s">
        <v>136</v>
      </c>
    </row>
    <row r="23" spans="1:25" ht="18" x14ac:dyDescent="0.4">
      <c r="A23" s="89" t="s">
        <v>143</v>
      </c>
      <c r="B23" s="34">
        <v>19.905999999999999</v>
      </c>
      <c r="C23" s="35">
        <v>81.994</v>
      </c>
      <c r="D23" s="36">
        <v>77.570999999999998</v>
      </c>
      <c r="E23" s="37">
        <v>94.956999999999994</v>
      </c>
      <c r="F23" s="38">
        <v>117.057</v>
      </c>
      <c r="G23" s="38">
        <v>118.38800000000001</v>
      </c>
      <c r="H23" s="38">
        <v>80.346000000000004</v>
      </c>
      <c r="I23" s="39"/>
      <c r="J23" s="34">
        <v>12.349</v>
      </c>
      <c r="K23" s="35">
        <v>28.4481</v>
      </c>
      <c r="L23" s="36">
        <v>27.957150000000002</v>
      </c>
      <c r="M23" s="37">
        <v>31.6465</v>
      </c>
      <c r="N23" s="38">
        <v>40.078139999999998</v>
      </c>
      <c r="O23" s="38">
        <v>39.276730000000001</v>
      </c>
      <c r="P23" s="37">
        <v>28.690939999999998</v>
      </c>
      <c r="Q23" s="40"/>
      <c r="R23" s="34">
        <v>1611.952</v>
      </c>
      <c r="S23" s="35">
        <v>2882.2310000000002</v>
      </c>
      <c r="T23" s="36">
        <v>2774.6390000000001</v>
      </c>
      <c r="U23" s="37">
        <v>3000.5529999999999</v>
      </c>
      <c r="V23" s="38">
        <v>2920.7190000000001</v>
      </c>
      <c r="W23" s="38">
        <v>3014.2020000000002</v>
      </c>
      <c r="X23" s="41">
        <v>2800.3960000000002</v>
      </c>
      <c r="Y23" s="42" t="s">
        <v>142</v>
      </c>
    </row>
    <row r="24" spans="1:25" ht="18" x14ac:dyDescent="0.4">
      <c r="A24" s="100" t="s">
        <v>133</v>
      </c>
      <c r="B24" s="44">
        <v>20.369</v>
      </c>
      <c r="C24" s="45">
        <v>58.368000000000002</v>
      </c>
      <c r="D24" s="46">
        <v>57.408999999999999</v>
      </c>
      <c r="E24" s="47">
        <v>62.454000000000001</v>
      </c>
      <c r="F24" s="48">
        <v>70.161000000000001</v>
      </c>
      <c r="G24" s="48">
        <v>75.587000000000003</v>
      </c>
      <c r="H24" s="48">
        <v>64.587000000000003</v>
      </c>
      <c r="I24" s="49"/>
      <c r="J24" s="44">
        <v>7.34</v>
      </c>
      <c r="K24" s="45">
        <v>14.694000000000001</v>
      </c>
      <c r="L24" s="46">
        <v>15.527940000000001</v>
      </c>
      <c r="M24" s="47">
        <v>16.089860000000002</v>
      </c>
      <c r="N24" s="48">
        <v>18.903509999999997</v>
      </c>
      <c r="O24" s="48">
        <v>18.938880000000001</v>
      </c>
      <c r="P24" s="47">
        <v>19.2331</v>
      </c>
      <c r="Q24" s="50"/>
      <c r="R24" s="44">
        <v>2775.0680000000002</v>
      </c>
      <c r="S24" s="45">
        <v>3972.2339999999999</v>
      </c>
      <c r="T24" s="46">
        <v>3697.1419999999998</v>
      </c>
      <c r="U24" s="47">
        <v>3881.5749999999998</v>
      </c>
      <c r="V24" s="48">
        <v>3711.5329999999999</v>
      </c>
      <c r="W24" s="48">
        <v>3991.1019999999999</v>
      </c>
      <c r="X24" s="51">
        <v>3358.1170000000002</v>
      </c>
      <c r="Y24" s="52" t="s">
        <v>132</v>
      </c>
    </row>
    <row r="25" spans="1:25" ht="18" x14ac:dyDescent="0.4">
      <c r="A25" s="89" t="s">
        <v>121</v>
      </c>
      <c r="B25" s="34">
        <v>26.318999999999999</v>
      </c>
      <c r="C25" s="35">
        <v>60.936999999999998</v>
      </c>
      <c r="D25" s="36">
        <v>59.472000000000001</v>
      </c>
      <c r="E25" s="37">
        <v>64.945999999999998</v>
      </c>
      <c r="F25" s="38">
        <v>67.733999999999995</v>
      </c>
      <c r="G25" s="38">
        <v>75.454999999999998</v>
      </c>
      <c r="H25" s="38">
        <v>60.854999999999997</v>
      </c>
      <c r="I25" s="39"/>
      <c r="J25" s="34">
        <v>7.09</v>
      </c>
      <c r="K25" s="35">
        <v>12.421790000000001</v>
      </c>
      <c r="L25" s="36">
        <v>12.77904</v>
      </c>
      <c r="M25" s="37">
        <v>13.958360000000001</v>
      </c>
      <c r="N25" s="38">
        <v>14.83277</v>
      </c>
      <c r="O25" s="38">
        <v>15.49375</v>
      </c>
      <c r="P25" s="37">
        <v>14.880750000000001</v>
      </c>
      <c r="Q25" s="40"/>
      <c r="R25" s="34">
        <v>3712.13</v>
      </c>
      <c r="S25" s="35">
        <v>4905.6540000000005</v>
      </c>
      <c r="T25" s="36">
        <v>4653.8710000000001</v>
      </c>
      <c r="U25" s="37">
        <v>4652.8389999999999</v>
      </c>
      <c r="V25" s="38">
        <v>4566.5110000000004</v>
      </c>
      <c r="W25" s="38">
        <v>4870.0280000000002</v>
      </c>
      <c r="X25" s="41">
        <v>4089.5120000000002</v>
      </c>
      <c r="Y25" s="42" t="s">
        <v>120</v>
      </c>
    </row>
    <row r="26" spans="1:25" ht="18" x14ac:dyDescent="0.4">
      <c r="A26" s="89" t="s">
        <v>123</v>
      </c>
      <c r="B26" s="34">
        <v>28.219000000000001</v>
      </c>
      <c r="C26" s="35">
        <v>51.881999999999998</v>
      </c>
      <c r="D26" s="36">
        <v>62.902000000000001</v>
      </c>
      <c r="E26" s="37">
        <v>65.105999999999995</v>
      </c>
      <c r="F26" s="38">
        <v>71.975999999999999</v>
      </c>
      <c r="G26" s="38">
        <v>73.016000000000005</v>
      </c>
      <c r="H26" s="38">
        <v>58.298000000000002</v>
      </c>
      <c r="I26" s="39"/>
      <c r="J26" s="34">
        <v>11.755000000000001</v>
      </c>
      <c r="K26" s="35">
        <v>14.862920000000001</v>
      </c>
      <c r="L26" s="36">
        <v>17.456979999999998</v>
      </c>
      <c r="M26" s="37">
        <v>19.863580000000002</v>
      </c>
      <c r="N26" s="38">
        <v>20.35792</v>
      </c>
      <c r="O26" s="38">
        <v>21.26754</v>
      </c>
      <c r="P26" s="37">
        <v>18.137880000000003</v>
      </c>
      <c r="Q26" s="40"/>
      <c r="R26" s="34">
        <v>2400.5949999999998</v>
      </c>
      <c r="S26" s="35">
        <v>3490.7</v>
      </c>
      <c r="T26" s="36">
        <v>3603.2579999999998</v>
      </c>
      <c r="U26" s="37">
        <v>3277.6570000000002</v>
      </c>
      <c r="V26" s="38">
        <v>3535.5279999999998</v>
      </c>
      <c r="W26" s="38">
        <v>3433.2130000000002</v>
      </c>
      <c r="X26" s="41">
        <v>3214.1570000000002</v>
      </c>
      <c r="Y26" s="42" t="s">
        <v>122</v>
      </c>
    </row>
    <row r="27" spans="1:25" ht="18" x14ac:dyDescent="0.4">
      <c r="A27" s="89" t="s">
        <v>131</v>
      </c>
      <c r="B27" s="34">
        <v>46.345999999999997</v>
      </c>
      <c r="C27" s="35">
        <v>72.075000000000003</v>
      </c>
      <c r="D27" s="36">
        <v>71.338999999999999</v>
      </c>
      <c r="E27" s="37">
        <v>65.739000000000004</v>
      </c>
      <c r="F27" s="38">
        <v>68.105999999999995</v>
      </c>
      <c r="G27" s="38">
        <v>59.652000000000001</v>
      </c>
      <c r="H27" s="38">
        <v>53.494999999999997</v>
      </c>
      <c r="I27" s="39"/>
      <c r="J27" s="34">
        <v>18.795999999999999</v>
      </c>
      <c r="K27" s="35">
        <v>20.795069999999999</v>
      </c>
      <c r="L27" s="36">
        <v>21.209119999999999</v>
      </c>
      <c r="M27" s="37">
        <v>20.035550000000001</v>
      </c>
      <c r="N27" s="38">
        <v>21.936589999999999</v>
      </c>
      <c r="O27" s="38">
        <v>19.15878</v>
      </c>
      <c r="P27" s="37">
        <v>19.37501</v>
      </c>
      <c r="Q27" s="40"/>
      <c r="R27" s="34">
        <v>2465.7370000000001</v>
      </c>
      <c r="S27" s="35">
        <v>3465.9659999999999</v>
      </c>
      <c r="T27" s="36">
        <v>3363.6</v>
      </c>
      <c r="U27" s="37">
        <v>3281.1179999999999</v>
      </c>
      <c r="V27" s="38">
        <v>3104.6759999999999</v>
      </c>
      <c r="W27" s="38">
        <v>3113.5590000000002</v>
      </c>
      <c r="X27" s="41">
        <v>2761.0309999999999</v>
      </c>
      <c r="Y27" s="42" t="s">
        <v>130</v>
      </c>
    </row>
    <row r="28" spans="1:25" ht="18" x14ac:dyDescent="0.4">
      <c r="A28" s="89" t="s">
        <v>135</v>
      </c>
      <c r="B28" s="34">
        <v>8.641</v>
      </c>
      <c r="C28" s="35">
        <v>31.805</v>
      </c>
      <c r="D28" s="36">
        <v>37.72</v>
      </c>
      <c r="E28" s="37">
        <v>39.843000000000004</v>
      </c>
      <c r="F28" s="38">
        <v>46.115000000000002</v>
      </c>
      <c r="G28" s="38">
        <v>49.954000000000001</v>
      </c>
      <c r="H28" s="38">
        <v>44.567999999999998</v>
      </c>
      <c r="I28" s="39"/>
      <c r="J28" s="34">
        <v>2.762</v>
      </c>
      <c r="K28" s="35">
        <v>8.2944300000000002</v>
      </c>
      <c r="L28" s="36">
        <v>10.060589999999999</v>
      </c>
      <c r="M28" s="37">
        <v>10.581899999999999</v>
      </c>
      <c r="N28" s="38">
        <v>12.519159999999999</v>
      </c>
      <c r="O28" s="38">
        <v>12.995340000000001</v>
      </c>
      <c r="P28" s="37">
        <v>14.81874</v>
      </c>
      <c r="Q28" s="40"/>
      <c r="R28" s="34">
        <v>3128.53</v>
      </c>
      <c r="S28" s="35">
        <v>3834.5010000000002</v>
      </c>
      <c r="T28" s="36">
        <v>3749.2829999999999</v>
      </c>
      <c r="U28" s="37">
        <v>3765.203</v>
      </c>
      <c r="V28" s="38">
        <v>3683.5540000000001</v>
      </c>
      <c r="W28" s="38">
        <v>3843.9929999999999</v>
      </c>
      <c r="X28" s="41">
        <v>3007.5430000000001</v>
      </c>
      <c r="Y28" s="42" t="s">
        <v>134</v>
      </c>
    </row>
    <row r="29" spans="1:25" ht="18" x14ac:dyDescent="0.4">
      <c r="A29" s="100" t="s">
        <v>125</v>
      </c>
      <c r="B29" s="44">
        <v>1.6870000000000001</v>
      </c>
      <c r="C29" s="45">
        <v>16.007000000000001</v>
      </c>
      <c r="D29" s="46">
        <v>20.641999999999999</v>
      </c>
      <c r="E29" s="47">
        <v>23.074000000000002</v>
      </c>
      <c r="F29" s="48">
        <v>27.103000000000002</v>
      </c>
      <c r="G29" s="48">
        <v>33.034999999999997</v>
      </c>
      <c r="H29" s="48">
        <v>34.561999999999998</v>
      </c>
      <c r="I29" s="49"/>
      <c r="J29" s="44">
        <v>0.85799999999999998</v>
      </c>
      <c r="K29" s="45">
        <v>5.7787499999999996</v>
      </c>
      <c r="L29" s="46">
        <v>7.78444</v>
      </c>
      <c r="M29" s="47">
        <v>7.8333000000000004</v>
      </c>
      <c r="N29" s="48">
        <v>9.4381800000000009</v>
      </c>
      <c r="O29" s="48">
        <v>11.053430000000001</v>
      </c>
      <c r="P29" s="47">
        <v>13.053049999999999</v>
      </c>
      <c r="Q29" s="50"/>
      <c r="R29" s="44">
        <v>1966.2</v>
      </c>
      <c r="S29" s="45">
        <v>2769.9760000000001</v>
      </c>
      <c r="T29" s="46">
        <v>2651.7</v>
      </c>
      <c r="U29" s="47">
        <v>2945.63</v>
      </c>
      <c r="V29" s="48">
        <v>2871.634</v>
      </c>
      <c r="W29" s="48">
        <v>2988.665</v>
      </c>
      <c r="X29" s="51">
        <v>2647.81</v>
      </c>
      <c r="Y29" s="52" t="s">
        <v>124</v>
      </c>
    </row>
    <row r="30" spans="1:25" ht="18" x14ac:dyDescent="0.4">
      <c r="A30" s="89" t="s">
        <v>271</v>
      </c>
      <c r="B30" s="34">
        <v>3.206</v>
      </c>
      <c r="C30" s="35">
        <v>11.544</v>
      </c>
      <c r="D30" s="36">
        <v>8.1180000000000003</v>
      </c>
      <c r="E30" s="37">
        <v>13.048999999999999</v>
      </c>
      <c r="F30" s="38">
        <v>16.399000000000001</v>
      </c>
      <c r="G30" s="38">
        <v>22</v>
      </c>
      <c r="H30" s="38">
        <v>33.234999999999999</v>
      </c>
      <c r="I30" s="39"/>
      <c r="J30" s="34">
        <v>1.5620000000000001</v>
      </c>
      <c r="K30" s="35">
        <v>3.9862899999999999</v>
      </c>
      <c r="L30" s="36">
        <v>3.0209999999999999</v>
      </c>
      <c r="M30" s="37">
        <v>3.8233999999999999</v>
      </c>
      <c r="N30" s="38">
        <v>4.86355</v>
      </c>
      <c r="O30" s="38">
        <v>7.8715200000000003</v>
      </c>
      <c r="P30" s="37">
        <v>11.8315</v>
      </c>
      <c r="Q30" s="40"/>
      <c r="R30" s="34">
        <v>2052.4969999999998</v>
      </c>
      <c r="S30" s="35">
        <v>2895.9259999999999</v>
      </c>
      <c r="T30" s="36">
        <v>2687.19</v>
      </c>
      <c r="U30" s="37">
        <v>3412.931</v>
      </c>
      <c r="V30" s="38">
        <v>3371.817</v>
      </c>
      <c r="W30" s="38">
        <v>2794.886</v>
      </c>
      <c r="X30" s="41">
        <v>2809.027</v>
      </c>
      <c r="Y30" s="42" t="s">
        <v>272</v>
      </c>
    </row>
    <row r="31" spans="1:25" ht="18" x14ac:dyDescent="0.4">
      <c r="A31" s="89" t="s">
        <v>197</v>
      </c>
      <c r="B31" s="34">
        <v>3.3410000000000002</v>
      </c>
      <c r="C31" s="35">
        <v>5.1849999999999996</v>
      </c>
      <c r="D31" s="36">
        <v>10.861000000000001</v>
      </c>
      <c r="E31" s="37">
        <v>21.734999999999999</v>
      </c>
      <c r="F31" s="38">
        <v>28.381</v>
      </c>
      <c r="G31" s="38">
        <v>36.792000000000002</v>
      </c>
      <c r="H31" s="38">
        <v>28.734999999999999</v>
      </c>
      <c r="I31" s="39"/>
      <c r="J31" s="34">
        <v>1.623</v>
      </c>
      <c r="K31" s="35">
        <v>2.2185000000000001</v>
      </c>
      <c r="L31" s="36">
        <v>4.7926099999999998</v>
      </c>
      <c r="M31" s="37">
        <v>8.4107199999999995</v>
      </c>
      <c r="N31" s="38">
        <v>10.781739999999999</v>
      </c>
      <c r="O31" s="38">
        <v>13.90817</v>
      </c>
      <c r="P31" s="37">
        <v>10.46931</v>
      </c>
      <c r="Q31" s="40"/>
      <c r="R31" s="34">
        <v>2058.5340000000001</v>
      </c>
      <c r="S31" s="35">
        <v>2337.165</v>
      </c>
      <c r="T31" s="36">
        <v>2266.1970000000001</v>
      </c>
      <c r="U31" s="37">
        <v>2584.2020000000002</v>
      </c>
      <c r="V31" s="38">
        <v>2632.3209999999999</v>
      </c>
      <c r="W31" s="38">
        <v>2645.3519999999999</v>
      </c>
      <c r="X31" s="41">
        <v>2744.6889999999999</v>
      </c>
      <c r="Y31" s="42" t="s">
        <v>198</v>
      </c>
    </row>
    <row r="32" spans="1:25" ht="18" x14ac:dyDescent="0.4">
      <c r="A32" s="89" t="s">
        <v>243</v>
      </c>
      <c r="B32" s="34">
        <v>4.8470000000000004</v>
      </c>
      <c r="C32" s="35">
        <v>22.105</v>
      </c>
      <c r="D32" s="36">
        <v>24.077000000000002</v>
      </c>
      <c r="E32" s="37">
        <v>22.446999999999999</v>
      </c>
      <c r="F32" s="38">
        <v>18.677</v>
      </c>
      <c r="G32" s="38">
        <v>21.62</v>
      </c>
      <c r="H32" s="38">
        <v>25.896000000000001</v>
      </c>
      <c r="I32" s="39"/>
      <c r="J32" s="34">
        <v>2.052</v>
      </c>
      <c r="K32" s="35">
        <v>6.6033999999999997</v>
      </c>
      <c r="L32" s="36">
        <v>7.3100899999999998</v>
      </c>
      <c r="M32" s="37">
        <v>6.1037799999999995</v>
      </c>
      <c r="N32" s="38">
        <v>5.0274099999999997</v>
      </c>
      <c r="O32" s="38">
        <v>6.2780100000000001</v>
      </c>
      <c r="P32" s="37">
        <v>8.4144500000000004</v>
      </c>
      <c r="Q32" s="40"/>
      <c r="R32" s="34">
        <v>2362.0859999999998</v>
      </c>
      <c r="S32" s="35">
        <v>3347.518</v>
      </c>
      <c r="T32" s="36">
        <v>3293.6669999999999</v>
      </c>
      <c r="U32" s="37">
        <v>3677.5569999999998</v>
      </c>
      <c r="V32" s="38">
        <v>3715.0340000000001</v>
      </c>
      <c r="W32" s="38">
        <v>3443.7660000000001</v>
      </c>
      <c r="X32" s="41">
        <v>3077.5630000000001</v>
      </c>
      <c r="Y32" s="42" t="s">
        <v>244</v>
      </c>
    </row>
    <row r="33" spans="1:25" ht="18" x14ac:dyDescent="0.4">
      <c r="A33" s="89" t="s">
        <v>127</v>
      </c>
      <c r="B33" s="34">
        <v>2.0390000000000001</v>
      </c>
      <c r="C33" s="35">
        <v>13.135999999999999</v>
      </c>
      <c r="D33" s="36">
        <v>18.434999999999999</v>
      </c>
      <c r="E33" s="37">
        <v>17.994</v>
      </c>
      <c r="F33" s="38">
        <v>22.940999999999999</v>
      </c>
      <c r="G33" s="38">
        <v>25.591000000000001</v>
      </c>
      <c r="H33" s="38">
        <v>24.283999999999999</v>
      </c>
      <c r="I33" s="39"/>
      <c r="J33" s="34">
        <v>0.83899999999999997</v>
      </c>
      <c r="K33" s="35">
        <v>3.9937300000000002</v>
      </c>
      <c r="L33" s="36">
        <v>5.8029500000000001</v>
      </c>
      <c r="M33" s="37">
        <v>5.1233999999999993</v>
      </c>
      <c r="N33" s="38">
        <v>6.3787299999999991</v>
      </c>
      <c r="O33" s="38">
        <v>6.7265200000000007</v>
      </c>
      <c r="P33" s="37">
        <v>8.6677</v>
      </c>
      <c r="Q33" s="40"/>
      <c r="R33" s="34">
        <v>2430.2739999999999</v>
      </c>
      <c r="S33" s="35">
        <v>3289.1559999999999</v>
      </c>
      <c r="T33" s="36">
        <v>3176.8319999999999</v>
      </c>
      <c r="U33" s="37">
        <v>3512.1210000000001</v>
      </c>
      <c r="V33" s="38">
        <v>3596.4839999999999</v>
      </c>
      <c r="W33" s="38">
        <v>3804.4929999999999</v>
      </c>
      <c r="X33" s="41">
        <v>2801.6660000000002</v>
      </c>
      <c r="Y33" s="42" t="s">
        <v>126</v>
      </c>
    </row>
    <row r="34" spans="1:25" ht="18" x14ac:dyDescent="0.4">
      <c r="A34" s="100" t="s">
        <v>241</v>
      </c>
      <c r="B34" s="44">
        <v>6.0810000000000004</v>
      </c>
      <c r="C34" s="45">
        <v>30.288</v>
      </c>
      <c r="D34" s="46">
        <v>28.911000000000001</v>
      </c>
      <c r="E34" s="47">
        <v>28.119</v>
      </c>
      <c r="F34" s="48">
        <v>33.488</v>
      </c>
      <c r="G34" s="48">
        <v>32.033999999999999</v>
      </c>
      <c r="H34" s="48">
        <v>21.925999999999998</v>
      </c>
      <c r="I34" s="49"/>
      <c r="J34" s="44">
        <v>2.2160000000000002</v>
      </c>
      <c r="K34" s="45">
        <v>8.3514999999999997</v>
      </c>
      <c r="L34" s="46">
        <v>7.8150600000000008</v>
      </c>
      <c r="M34" s="47">
        <v>7.7665299999999995</v>
      </c>
      <c r="N34" s="48">
        <v>8.6664200000000005</v>
      </c>
      <c r="O34" s="48">
        <v>7.6383199999999993</v>
      </c>
      <c r="P34" s="47">
        <v>6.5567500000000001</v>
      </c>
      <c r="Q34" s="50"/>
      <c r="R34" s="44">
        <v>2744.134</v>
      </c>
      <c r="S34" s="45">
        <v>3626.654</v>
      </c>
      <c r="T34" s="46">
        <v>3699.3960000000002</v>
      </c>
      <c r="U34" s="47">
        <v>3620.5360000000001</v>
      </c>
      <c r="V34" s="48">
        <v>3864.11</v>
      </c>
      <c r="W34" s="48">
        <v>4193.8540000000003</v>
      </c>
      <c r="X34" s="51">
        <v>3344.0349999999999</v>
      </c>
      <c r="Y34" s="52" t="s">
        <v>242</v>
      </c>
    </row>
    <row r="35" spans="1:25" ht="18" x14ac:dyDescent="0.4">
      <c r="A35" s="89" t="s">
        <v>129</v>
      </c>
      <c r="B35" s="34">
        <v>1.153</v>
      </c>
      <c r="C35" s="35">
        <v>8.6750000000000007</v>
      </c>
      <c r="D35" s="36">
        <v>10.577</v>
      </c>
      <c r="E35" s="37">
        <v>17.812000000000001</v>
      </c>
      <c r="F35" s="38">
        <v>22.975999999999999</v>
      </c>
      <c r="G35" s="38">
        <v>23.818000000000001</v>
      </c>
      <c r="H35" s="38">
        <v>21.06</v>
      </c>
      <c r="I35" s="39"/>
      <c r="J35" s="34">
        <v>0.66200000000000003</v>
      </c>
      <c r="K35" s="35">
        <v>3.4005900000000002</v>
      </c>
      <c r="L35" s="36">
        <v>5.62296</v>
      </c>
      <c r="M35" s="37">
        <v>9.0360400000000016</v>
      </c>
      <c r="N35" s="38">
        <v>11.090590000000001</v>
      </c>
      <c r="O35" s="38">
        <v>9.7858199999999993</v>
      </c>
      <c r="P35" s="37">
        <v>8.9985999999999997</v>
      </c>
      <c r="Q35" s="40"/>
      <c r="R35" s="34">
        <v>1741.692</v>
      </c>
      <c r="S35" s="35">
        <v>2551.0279999999998</v>
      </c>
      <c r="T35" s="36">
        <v>1881.038</v>
      </c>
      <c r="U35" s="37">
        <v>1971.2170000000001</v>
      </c>
      <c r="V35" s="38">
        <v>2071.6660000000002</v>
      </c>
      <c r="W35" s="38">
        <v>2433.9299999999998</v>
      </c>
      <c r="X35" s="41">
        <v>2340.364</v>
      </c>
      <c r="Y35" s="42" t="s">
        <v>128</v>
      </c>
    </row>
    <row r="36" spans="1:25" ht="18.75" thickBot="1" x14ac:dyDescent="0.45">
      <c r="A36" s="89" t="s">
        <v>216</v>
      </c>
      <c r="B36" s="34">
        <v>1.605</v>
      </c>
      <c r="C36" s="35">
        <v>6.3280000000000003</v>
      </c>
      <c r="D36" s="36">
        <v>6.032</v>
      </c>
      <c r="E36" s="37">
        <v>8.9420000000000002</v>
      </c>
      <c r="F36" s="38">
        <v>11.574999999999999</v>
      </c>
      <c r="G36" s="38">
        <v>15.166</v>
      </c>
      <c r="H36" s="38">
        <v>18.102</v>
      </c>
      <c r="I36" s="39"/>
      <c r="J36" s="34">
        <v>0.84699999999999998</v>
      </c>
      <c r="K36" s="35">
        <v>2.2136100000000001</v>
      </c>
      <c r="L36" s="36">
        <v>2.8601300000000003</v>
      </c>
      <c r="M36" s="37">
        <v>2.98305</v>
      </c>
      <c r="N36" s="38">
        <v>4.4803199999999999</v>
      </c>
      <c r="O36" s="38">
        <v>5.7904600000000004</v>
      </c>
      <c r="P36" s="37">
        <v>7.5229900000000001</v>
      </c>
      <c r="Q36" s="40"/>
      <c r="R36" s="34">
        <v>1894.923</v>
      </c>
      <c r="S36" s="35">
        <v>2858.6790000000001</v>
      </c>
      <c r="T36" s="36">
        <v>2108.9949999999999</v>
      </c>
      <c r="U36" s="37">
        <v>2997.6030000000001</v>
      </c>
      <c r="V36" s="38">
        <v>2583.5210000000002</v>
      </c>
      <c r="W36" s="38">
        <v>2619.136</v>
      </c>
      <c r="X36" s="41">
        <v>2406.2240000000002</v>
      </c>
      <c r="Y36" s="42" t="s">
        <v>217</v>
      </c>
    </row>
    <row r="37" spans="1:25" ht="18" x14ac:dyDescent="0.4">
      <c r="A37" s="99" t="s">
        <v>119</v>
      </c>
      <c r="B37" s="96">
        <v>982.97500000000002</v>
      </c>
      <c r="C37" s="95">
        <v>2951.9479999999999</v>
      </c>
      <c r="D37" s="94">
        <v>2671.7040000000002</v>
      </c>
      <c r="E37" s="93">
        <v>3101.9360000000001</v>
      </c>
      <c r="F37" s="92">
        <v>2776.1640000000002</v>
      </c>
      <c r="G37" s="92">
        <v>3390.4749999999999</v>
      </c>
      <c r="H37" s="92">
        <v>3650.4920000000002</v>
      </c>
      <c r="I37" s="98"/>
      <c r="J37" s="96">
        <v>551.57299999999998</v>
      </c>
      <c r="K37" s="95">
        <v>980.09034999999994</v>
      </c>
      <c r="L37" s="94">
        <v>1132.3152</v>
      </c>
      <c r="M37" s="93">
        <v>1200.3376599999999</v>
      </c>
      <c r="N37" s="92">
        <v>1223.5469699999999</v>
      </c>
      <c r="O37" s="92">
        <v>1323.0145500000001</v>
      </c>
      <c r="P37" s="93">
        <v>1231.31143</v>
      </c>
      <c r="Q37" s="97"/>
      <c r="R37" s="96">
        <v>1782.13</v>
      </c>
      <c r="S37" s="95">
        <v>3011.9140000000002</v>
      </c>
      <c r="T37" s="94">
        <v>2359.5059999999999</v>
      </c>
      <c r="U37" s="93">
        <v>2584.2199999999998</v>
      </c>
      <c r="V37" s="92">
        <v>2268.9479999999999</v>
      </c>
      <c r="W37" s="92">
        <v>2562.6889999999999</v>
      </c>
      <c r="X37" s="91">
        <v>2964.7190000000001</v>
      </c>
      <c r="Y37" s="90" t="s">
        <v>118</v>
      </c>
    </row>
    <row r="38" spans="1:25" ht="18" x14ac:dyDescent="0.4">
      <c r="A38" s="89" t="s">
        <v>117</v>
      </c>
      <c r="B38" s="34">
        <v>860.12599999999998</v>
      </c>
      <c r="C38" s="35">
        <v>2727.9140000000002</v>
      </c>
      <c r="D38" s="36">
        <v>2448.4389999999999</v>
      </c>
      <c r="E38" s="37">
        <v>2864.125</v>
      </c>
      <c r="F38" s="38">
        <v>2540.5070000000001</v>
      </c>
      <c r="G38" s="38">
        <v>3138.7860000000001</v>
      </c>
      <c r="H38" s="38">
        <v>3380.386</v>
      </c>
      <c r="I38" s="39">
        <v>1</v>
      </c>
      <c r="J38" s="34">
        <v>502.54599999999999</v>
      </c>
      <c r="K38" s="35">
        <v>900.19798000000003</v>
      </c>
      <c r="L38" s="36">
        <v>1038.1105</v>
      </c>
      <c r="M38" s="37">
        <v>1105.3748600000001</v>
      </c>
      <c r="N38" s="38">
        <v>1116.8961899999999</v>
      </c>
      <c r="O38" s="38">
        <v>1213.41275</v>
      </c>
      <c r="P38" s="37">
        <v>1132.79953</v>
      </c>
      <c r="Q38" s="40">
        <v>1</v>
      </c>
      <c r="R38" s="34">
        <v>1711.537</v>
      </c>
      <c r="S38" s="35">
        <v>3030.3490000000002</v>
      </c>
      <c r="T38" s="36">
        <v>2358.5529999999999</v>
      </c>
      <c r="U38" s="37">
        <v>2591.0889999999999</v>
      </c>
      <c r="V38" s="38">
        <v>2274.6129999999998</v>
      </c>
      <c r="W38" s="38">
        <v>2586.7420000000002</v>
      </c>
      <c r="X38" s="41">
        <v>2984.0990000000002</v>
      </c>
      <c r="Y38" s="42" t="s">
        <v>116</v>
      </c>
    </row>
    <row r="39" spans="1:25" ht="18.75" thickBot="1" x14ac:dyDescent="0.45">
      <c r="A39" s="88" t="s">
        <v>115</v>
      </c>
      <c r="B39" s="74">
        <v>122.849</v>
      </c>
      <c r="C39" s="75">
        <v>224.03299999999999</v>
      </c>
      <c r="D39" s="76">
        <v>223.26599999999999</v>
      </c>
      <c r="E39" s="77">
        <v>237.81100000000001</v>
      </c>
      <c r="F39" s="78">
        <v>235.65700000000001</v>
      </c>
      <c r="G39" s="78">
        <v>251.68799999999999</v>
      </c>
      <c r="H39" s="78">
        <v>270.10599999999999</v>
      </c>
      <c r="I39" s="79">
        <v>6</v>
      </c>
      <c r="J39" s="74">
        <v>49.027000000000001</v>
      </c>
      <c r="K39" s="75">
        <v>79.89237</v>
      </c>
      <c r="L39" s="76">
        <v>94.204700000000003</v>
      </c>
      <c r="M39" s="77">
        <v>94.962800000000001</v>
      </c>
      <c r="N39" s="78">
        <v>106.65078</v>
      </c>
      <c r="O39" s="78">
        <v>109.6018</v>
      </c>
      <c r="P39" s="77">
        <v>98.511899999999997</v>
      </c>
      <c r="Q39" s="80">
        <v>7</v>
      </c>
      <c r="R39" s="74">
        <v>2505.7420000000002</v>
      </c>
      <c r="S39" s="75">
        <v>2804.1849999999999</v>
      </c>
      <c r="T39" s="76">
        <v>2370.009</v>
      </c>
      <c r="U39" s="77">
        <v>2504.2539999999999</v>
      </c>
      <c r="V39" s="78">
        <v>2209.6129999999998</v>
      </c>
      <c r="W39" s="78">
        <v>2296.386</v>
      </c>
      <c r="X39" s="81">
        <v>2741.8620000000001</v>
      </c>
      <c r="Y39" s="82" t="s">
        <v>114</v>
      </c>
    </row>
    <row r="40" spans="1:25" ht="18" x14ac:dyDescent="0.4">
      <c r="A40" s="43" t="s">
        <v>113</v>
      </c>
      <c r="B40" s="14">
        <v>54.37</v>
      </c>
      <c r="C40" s="15">
        <v>103.51900000000001</v>
      </c>
      <c r="D40" s="16">
        <v>134.68899999999999</v>
      </c>
      <c r="E40" s="17">
        <v>117.26</v>
      </c>
      <c r="F40" s="18">
        <v>156.12199999999999</v>
      </c>
      <c r="G40" s="18">
        <v>260.66900000000004</v>
      </c>
      <c r="H40" s="18">
        <v>198.23500000000001</v>
      </c>
      <c r="I40" s="19"/>
      <c r="J40" s="14">
        <v>59.282999999999994</v>
      </c>
      <c r="K40" s="15">
        <v>63.202220000000004</v>
      </c>
      <c r="L40" s="16">
        <v>83.329989999999995</v>
      </c>
      <c r="M40" s="17">
        <v>79.24575999999999</v>
      </c>
      <c r="N40" s="18">
        <v>105.31983</v>
      </c>
      <c r="O40" s="18">
        <v>154.48652999999999</v>
      </c>
      <c r="P40" s="17">
        <v>132.70501999999999</v>
      </c>
      <c r="Q40" s="20"/>
      <c r="R40" s="14">
        <v>917.12599999999998</v>
      </c>
      <c r="S40" s="15">
        <v>1637.9010000000001</v>
      </c>
      <c r="T40" s="16">
        <v>1616.3330000000001</v>
      </c>
      <c r="U40" s="17">
        <v>1479.701</v>
      </c>
      <c r="V40" s="18">
        <v>1482.3610000000001</v>
      </c>
      <c r="W40" s="18">
        <v>1687.325</v>
      </c>
      <c r="X40" s="21">
        <v>1493.8019999999999</v>
      </c>
      <c r="Y40" s="22" t="s">
        <v>112</v>
      </c>
    </row>
    <row r="41" spans="1:25" ht="18" x14ac:dyDescent="0.4">
      <c r="A41" s="89" t="s">
        <v>224</v>
      </c>
      <c r="B41" s="34">
        <v>1.0680000000000001</v>
      </c>
      <c r="C41" s="35">
        <v>10.535</v>
      </c>
      <c r="D41" s="36">
        <v>41.075000000000003</v>
      </c>
      <c r="E41" s="37">
        <v>28.170999999999999</v>
      </c>
      <c r="F41" s="38">
        <v>44.774999999999999</v>
      </c>
      <c r="G41" s="38">
        <v>128.56</v>
      </c>
      <c r="H41" s="38">
        <v>69.897999999999996</v>
      </c>
      <c r="I41" s="39"/>
      <c r="J41" s="34">
        <v>0.69799999999999995</v>
      </c>
      <c r="K41" s="35">
        <v>5.6997200000000001</v>
      </c>
      <c r="L41" s="36">
        <v>23.811880000000002</v>
      </c>
      <c r="M41" s="37">
        <v>17.325080000000003</v>
      </c>
      <c r="N41" s="38">
        <v>33.522179999999999</v>
      </c>
      <c r="O41" s="38">
        <v>71.987710000000007</v>
      </c>
      <c r="P41" s="37">
        <v>59.67183</v>
      </c>
      <c r="Q41" s="40">
        <v>8</v>
      </c>
      <c r="R41" s="34">
        <v>1530.086</v>
      </c>
      <c r="S41" s="35">
        <v>1848.336</v>
      </c>
      <c r="T41" s="36">
        <v>1724.979</v>
      </c>
      <c r="U41" s="37">
        <v>1626.0239999999999</v>
      </c>
      <c r="V41" s="38">
        <v>1335.683</v>
      </c>
      <c r="W41" s="38">
        <v>1785.86</v>
      </c>
      <c r="X41" s="41">
        <v>1171.373</v>
      </c>
      <c r="Y41" s="42" t="s">
        <v>225</v>
      </c>
    </row>
    <row r="42" spans="1:25" ht="18" x14ac:dyDescent="0.4">
      <c r="A42" s="89" t="s">
        <v>236</v>
      </c>
      <c r="B42" s="34">
        <v>13.565</v>
      </c>
      <c r="C42" s="35">
        <v>43.301000000000002</v>
      </c>
      <c r="D42" s="36">
        <v>32.411000000000001</v>
      </c>
      <c r="E42" s="37">
        <v>35.024000000000001</v>
      </c>
      <c r="F42" s="38">
        <v>45.847000000000001</v>
      </c>
      <c r="G42" s="38">
        <v>53.286999999999999</v>
      </c>
      <c r="H42" s="38">
        <v>60.273000000000003</v>
      </c>
      <c r="I42" s="39"/>
      <c r="J42" s="34">
        <v>9.1790000000000003</v>
      </c>
      <c r="K42" s="35">
        <v>19.03313</v>
      </c>
      <c r="L42" s="36">
        <v>14.310360000000001</v>
      </c>
      <c r="M42" s="37">
        <v>18.016369999999998</v>
      </c>
      <c r="N42" s="38">
        <v>18.557040000000001</v>
      </c>
      <c r="O42" s="38">
        <v>23.508650000000003</v>
      </c>
      <c r="P42" s="37">
        <v>25.464770000000001</v>
      </c>
      <c r="Q42" s="40"/>
      <c r="R42" s="34">
        <v>1477.83</v>
      </c>
      <c r="S42" s="35">
        <v>2275.0329999999999</v>
      </c>
      <c r="T42" s="36">
        <v>2264.8629999999998</v>
      </c>
      <c r="U42" s="37">
        <v>1944.01</v>
      </c>
      <c r="V42" s="38">
        <v>2470.5990000000002</v>
      </c>
      <c r="W42" s="38">
        <v>2266.6979999999999</v>
      </c>
      <c r="X42" s="41">
        <v>2366.9169999999999</v>
      </c>
      <c r="Y42" s="42" t="s">
        <v>237</v>
      </c>
    </row>
    <row r="43" spans="1:25" ht="18" x14ac:dyDescent="0.4">
      <c r="A43" s="89" t="s">
        <v>295</v>
      </c>
      <c r="B43" s="34">
        <v>5.6020000000000003</v>
      </c>
      <c r="C43" s="35">
        <v>13.048</v>
      </c>
      <c r="D43" s="36">
        <v>17.367999999999999</v>
      </c>
      <c r="E43" s="37">
        <v>15.539</v>
      </c>
      <c r="F43" s="38">
        <v>18.536999999999999</v>
      </c>
      <c r="G43" s="38">
        <v>21.533000000000001</v>
      </c>
      <c r="H43" s="38">
        <v>19.196000000000002</v>
      </c>
      <c r="I43" s="39"/>
      <c r="J43" s="34">
        <v>13.754</v>
      </c>
      <c r="K43" s="35">
        <v>12.00468</v>
      </c>
      <c r="L43" s="36">
        <v>14.93136</v>
      </c>
      <c r="M43" s="37">
        <v>13.22481</v>
      </c>
      <c r="N43" s="38">
        <v>16.267879999999998</v>
      </c>
      <c r="O43" s="38">
        <v>19.168569999999999</v>
      </c>
      <c r="P43" s="37">
        <v>14.730549999999999</v>
      </c>
      <c r="Q43" s="40"/>
      <c r="R43" s="34">
        <v>407.3</v>
      </c>
      <c r="S43" s="35">
        <v>1086.9090000000001</v>
      </c>
      <c r="T43" s="36">
        <v>1163.1890000000001</v>
      </c>
      <c r="U43" s="37">
        <v>1174.989</v>
      </c>
      <c r="V43" s="38">
        <v>1139.4849999999999</v>
      </c>
      <c r="W43" s="38">
        <v>1123.3489999999999</v>
      </c>
      <c r="X43" s="41">
        <v>1303.1420000000001</v>
      </c>
      <c r="Y43" s="42" t="s">
        <v>296</v>
      </c>
    </row>
    <row r="44" spans="1:25" ht="18" x14ac:dyDescent="0.4">
      <c r="A44" s="89" t="s">
        <v>199</v>
      </c>
      <c r="B44" s="34">
        <v>19.97</v>
      </c>
      <c r="C44" s="35">
        <v>17.308</v>
      </c>
      <c r="D44" s="36">
        <v>16.07</v>
      </c>
      <c r="E44" s="37">
        <v>10.917</v>
      </c>
      <c r="F44" s="38">
        <v>12.073</v>
      </c>
      <c r="G44" s="38">
        <v>15.311999999999999</v>
      </c>
      <c r="H44" s="38">
        <v>16.218</v>
      </c>
      <c r="I44" s="39"/>
      <c r="J44" s="34">
        <v>13.731</v>
      </c>
      <c r="K44" s="35">
        <v>7.7833999999999994</v>
      </c>
      <c r="L44" s="36">
        <v>7.89886</v>
      </c>
      <c r="M44" s="37">
        <v>7.6543700000000001</v>
      </c>
      <c r="N44" s="38">
        <v>7.4446899999999996</v>
      </c>
      <c r="O44" s="38">
        <v>9.2441299999999984</v>
      </c>
      <c r="P44" s="37">
        <v>9.6994400000000009</v>
      </c>
      <c r="Q44" s="40"/>
      <c r="R44" s="34">
        <v>1454.373</v>
      </c>
      <c r="S44" s="35">
        <v>2223.7069999999999</v>
      </c>
      <c r="T44" s="36">
        <v>2034.471</v>
      </c>
      <c r="U44" s="37">
        <v>1426.2439999999999</v>
      </c>
      <c r="V44" s="38">
        <v>1621.693</v>
      </c>
      <c r="W44" s="38">
        <v>1656.402</v>
      </c>
      <c r="X44" s="41">
        <v>1672.0550000000001</v>
      </c>
      <c r="Y44" s="42" t="s">
        <v>200</v>
      </c>
    </row>
    <row r="45" spans="1:25" ht="18.75" thickBot="1" x14ac:dyDescent="0.45">
      <c r="A45" s="89" t="s">
        <v>329</v>
      </c>
      <c r="B45" s="34">
        <v>8.77</v>
      </c>
      <c r="C45" s="35">
        <v>9.2379999999999995</v>
      </c>
      <c r="D45" s="36">
        <v>14.539</v>
      </c>
      <c r="E45" s="37">
        <v>14.464</v>
      </c>
      <c r="F45" s="38">
        <v>20.622</v>
      </c>
      <c r="G45" s="38">
        <v>27.44</v>
      </c>
      <c r="H45" s="38">
        <v>14.587999999999999</v>
      </c>
      <c r="I45" s="39"/>
      <c r="J45" s="34">
        <v>9.0129999999999999</v>
      </c>
      <c r="K45" s="35">
        <v>10.613160000000001</v>
      </c>
      <c r="L45" s="36">
        <v>11.214919999999999</v>
      </c>
      <c r="M45" s="37">
        <v>10.958290000000002</v>
      </c>
      <c r="N45" s="38">
        <v>14.817080000000001</v>
      </c>
      <c r="O45" s="38">
        <v>17.968919999999997</v>
      </c>
      <c r="P45" s="37">
        <v>9.6829400000000003</v>
      </c>
      <c r="Q45" s="40"/>
      <c r="R45" s="34">
        <v>973.03899999999999</v>
      </c>
      <c r="S45" s="35">
        <v>870.42899999999997</v>
      </c>
      <c r="T45" s="36">
        <v>1296.3979999999999</v>
      </c>
      <c r="U45" s="37">
        <v>1319.914</v>
      </c>
      <c r="V45" s="38">
        <v>1391.7719999999999</v>
      </c>
      <c r="W45" s="38">
        <v>1527.0809999999999</v>
      </c>
      <c r="X45" s="41">
        <v>1506.567</v>
      </c>
      <c r="Y45" s="42" t="s">
        <v>330</v>
      </c>
    </row>
    <row r="46" spans="1:25" ht="18" x14ac:dyDescent="0.4">
      <c r="A46" s="99" t="s">
        <v>107</v>
      </c>
      <c r="B46" s="96">
        <v>9.6829999999999998</v>
      </c>
      <c r="C46" s="95">
        <v>16.085000000000001</v>
      </c>
      <c r="D46" s="94">
        <v>20.495000000000001</v>
      </c>
      <c r="E46" s="93">
        <v>17.123999999999999</v>
      </c>
      <c r="F46" s="92">
        <v>19.498000000000001</v>
      </c>
      <c r="G46" s="92">
        <v>26.132000000000001</v>
      </c>
      <c r="H46" s="92">
        <v>23.640999999999998</v>
      </c>
      <c r="I46" s="98"/>
      <c r="J46" s="96">
        <v>12.555</v>
      </c>
      <c r="K46" s="95">
        <v>15.156180000000001</v>
      </c>
      <c r="L46" s="94">
        <v>19.28379</v>
      </c>
      <c r="M46" s="93">
        <v>16.293219999999998</v>
      </c>
      <c r="N46" s="92">
        <v>26.232009999999999</v>
      </c>
      <c r="O46" s="92">
        <v>35.235939999999999</v>
      </c>
      <c r="P46" s="93">
        <v>32.239660000000001</v>
      </c>
      <c r="Q46" s="97"/>
      <c r="R46" s="96">
        <v>771.24699999999996</v>
      </c>
      <c r="S46" s="95">
        <v>1061.2829999999999</v>
      </c>
      <c r="T46" s="94">
        <v>1062.81</v>
      </c>
      <c r="U46" s="93">
        <v>1050.989</v>
      </c>
      <c r="V46" s="92">
        <v>743.29</v>
      </c>
      <c r="W46" s="92">
        <v>741.62900000000002</v>
      </c>
      <c r="X46" s="91">
        <v>733.28899999999999</v>
      </c>
      <c r="Y46" s="90" t="s">
        <v>106</v>
      </c>
    </row>
    <row r="47" spans="1:25" ht="18" x14ac:dyDescent="0.4">
      <c r="A47" s="89" t="s">
        <v>105</v>
      </c>
      <c r="B47" s="34">
        <v>2.5999999999999999E-2</v>
      </c>
      <c r="C47" s="35">
        <v>0.96699999999999997</v>
      </c>
      <c r="D47" s="36">
        <v>2.403</v>
      </c>
      <c r="E47" s="37">
        <v>3.774</v>
      </c>
      <c r="F47" s="38">
        <v>4.3410000000000002</v>
      </c>
      <c r="G47" s="38">
        <v>7.6710000000000003</v>
      </c>
      <c r="H47" s="38">
        <v>9.4589999999999996</v>
      </c>
      <c r="I47" s="39"/>
      <c r="J47" s="34">
        <v>8.9999999999999993E-3</v>
      </c>
      <c r="K47" s="35">
        <v>0.32900000000000001</v>
      </c>
      <c r="L47" s="36">
        <v>0.98620000000000008</v>
      </c>
      <c r="M47" s="37">
        <v>4.8189999999999997E-2</v>
      </c>
      <c r="N47" s="38">
        <v>5.9459999999999999E-2</v>
      </c>
      <c r="O47" s="38">
        <v>0.10266</v>
      </c>
      <c r="P47" s="37">
        <v>0.12409000000000001</v>
      </c>
      <c r="Q47" s="40"/>
      <c r="R47" s="34">
        <v>2888.8890000000001</v>
      </c>
      <c r="S47" s="35">
        <v>2939.21</v>
      </c>
      <c r="T47" s="36">
        <v>2436.625</v>
      </c>
      <c r="U47" s="37">
        <v>78315.002999999997</v>
      </c>
      <c r="V47" s="38">
        <v>73007.063999999998</v>
      </c>
      <c r="W47" s="38">
        <v>74722.384999999995</v>
      </c>
      <c r="X47" s="41">
        <v>76226.932000000001</v>
      </c>
      <c r="Y47" s="42" t="s">
        <v>104</v>
      </c>
    </row>
    <row r="48" spans="1:25" ht="18.75" thickBot="1" x14ac:dyDescent="0.45">
      <c r="A48" s="89" t="s">
        <v>103</v>
      </c>
      <c r="B48" s="34">
        <v>4.7270000000000003</v>
      </c>
      <c r="C48" s="35">
        <v>5.1920000000000002</v>
      </c>
      <c r="D48" s="36">
        <v>8.7110000000000003</v>
      </c>
      <c r="E48" s="37">
        <v>4.9059999999999997</v>
      </c>
      <c r="F48" s="38">
        <v>4.4989999999999997</v>
      </c>
      <c r="G48" s="38">
        <v>6.7290000000000001</v>
      </c>
      <c r="H48" s="38">
        <v>4.7249999999999996</v>
      </c>
      <c r="I48" s="39"/>
      <c r="J48" s="34">
        <v>8.8170000000000002</v>
      </c>
      <c r="K48" s="35">
        <v>4.4171800000000001</v>
      </c>
      <c r="L48" s="36">
        <v>11.085379999999999</v>
      </c>
      <c r="M48" s="37">
        <v>7.4252399999999996</v>
      </c>
      <c r="N48" s="38">
        <v>6.9868100000000002</v>
      </c>
      <c r="O48" s="38">
        <v>9.73231</v>
      </c>
      <c r="P48" s="37">
        <v>7.8285400000000003</v>
      </c>
      <c r="Q48" s="40"/>
      <c r="R48" s="34">
        <v>536.12300000000005</v>
      </c>
      <c r="S48" s="35">
        <v>1175.4110000000001</v>
      </c>
      <c r="T48" s="36">
        <v>785.81</v>
      </c>
      <c r="U48" s="37">
        <v>660.71900000000005</v>
      </c>
      <c r="V48" s="38">
        <v>643.928</v>
      </c>
      <c r="W48" s="38">
        <v>691.40800000000002</v>
      </c>
      <c r="X48" s="41">
        <v>603.56100000000004</v>
      </c>
      <c r="Y48" s="42" t="s">
        <v>102</v>
      </c>
    </row>
    <row r="49" spans="1:25" ht="18" x14ac:dyDescent="0.4">
      <c r="A49" s="99" t="s">
        <v>101</v>
      </c>
      <c r="B49" s="96">
        <v>41.326000000000001</v>
      </c>
      <c r="C49" s="95">
        <v>77.66</v>
      </c>
      <c r="D49" s="94">
        <v>56.872</v>
      </c>
      <c r="E49" s="93">
        <v>53.941000000000003</v>
      </c>
      <c r="F49" s="92">
        <v>112.97499999999999</v>
      </c>
      <c r="G49" s="92">
        <v>67.326999999999998</v>
      </c>
      <c r="H49" s="92">
        <v>43.847999999999999</v>
      </c>
      <c r="I49" s="98"/>
      <c r="J49" s="96">
        <v>9.66</v>
      </c>
      <c r="K49" s="95">
        <v>16.468349999999997</v>
      </c>
      <c r="L49" s="94">
        <v>13.5907</v>
      </c>
      <c r="M49" s="93">
        <v>15.13313</v>
      </c>
      <c r="N49" s="92">
        <v>24.78614</v>
      </c>
      <c r="O49" s="92">
        <v>16.89329</v>
      </c>
      <c r="P49" s="93">
        <v>14.129</v>
      </c>
      <c r="Q49" s="97"/>
      <c r="R49" s="96">
        <v>4278.0540000000001</v>
      </c>
      <c r="S49" s="95">
        <v>4715.7120000000004</v>
      </c>
      <c r="T49" s="94">
        <v>4184.6260000000002</v>
      </c>
      <c r="U49" s="93">
        <v>3564.431</v>
      </c>
      <c r="V49" s="92">
        <v>4557.991</v>
      </c>
      <c r="W49" s="92">
        <v>3985.4290000000001</v>
      </c>
      <c r="X49" s="91">
        <v>3103.404</v>
      </c>
      <c r="Y49" s="90" t="s">
        <v>100</v>
      </c>
    </row>
    <row r="50" spans="1:25" ht="18.75" thickBot="1" x14ac:dyDescent="0.45">
      <c r="A50" s="88" t="s">
        <v>99</v>
      </c>
      <c r="B50" s="74">
        <v>41.148000000000003</v>
      </c>
      <c r="C50" s="75">
        <v>77.347999999999999</v>
      </c>
      <c r="D50" s="76">
        <v>56.442999999999998</v>
      </c>
      <c r="E50" s="77">
        <v>53.466000000000001</v>
      </c>
      <c r="F50" s="78">
        <v>112.572</v>
      </c>
      <c r="G50" s="78">
        <v>67.010000000000005</v>
      </c>
      <c r="H50" s="78">
        <v>43.280999999999999</v>
      </c>
      <c r="I50" s="79"/>
      <c r="J50" s="74">
        <v>9.6270000000000007</v>
      </c>
      <c r="K50" s="75">
        <v>16.406970000000001</v>
      </c>
      <c r="L50" s="76">
        <v>13.504440000000001</v>
      </c>
      <c r="M50" s="77">
        <v>15.02101</v>
      </c>
      <c r="N50" s="78">
        <v>24.688179999999999</v>
      </c>
      <c r="O50" s="78">
        <v>16.77656</v>
      </c>
      <c r="P50" s="77">
        <v>13.979839999999999</v>
      </c>
      <c r="Q50" s="80"/>
      <c r="R50" s="74">
        <v>4274.2290000000003</v>
      </c>
      <c r="S50" s="75">
        <v>4714.3379999999997</v>
      </c>
      <c r="T50" s="76">
        <v>4179.5879999999997</v>
      </c>
      <c r="U50" s="77">
        <v>3559.4140000000002</v>
      </c>
      <c r="V50" s="78">
        <v>4559.7529999999997</v>
      </c>
      <c r="W50" s="78">
        <v>3994.2629999999999</v>
      </c>
      <c r="X50" s="81">
        <v>3095.9580000000001</v>
      </c>
      <c r="Y50" s="82" t="s">
        <v>98</v>
      </c>
    </row>
    <row r="51" spans="1:25" ht="18" customHeight="1" x14ac:dyDescent="0.4">
      <c r="A51" s="116" t="s">
        <v>95</v>
      </c>
      <c r="B51" s="35"/>
      <c r="C51" s="35"/>
      <c r="D51" s="35"/>
      <c r="E51" s="35"/>
      <c r="F51" s="35"/>
      <c r="G51" s="35"/>
      <c r="H51" s="35"/>
      <c r="I51" s="40"/>
      <c r="J51" s="35"/>
      <c r="K51" s="35"/>
      <c r="L51" s="35"/>
      <c r="M51" s="35"/>
      <c r="N51" s="35"/>
      <c r="O51" s="35"/>
      <c r="P51" s="35"/>
      <c r="Q51" s="40"/>
      <c r="R51" s="35"/>
      <c r="S51" s="35"/>
      <c r="T51" s="35"/>
      <c r="U51" s="35"/>
      <c r="V51" s="35"/>
      <c r="W51" s="35"/>
      <c r="X51" s="35"/>
      <c r="Y51" s="84"/>
    </row>
    <row r="52" spans="1:25" ht="18" customHeight="1" x14ac:dyDescent="0.4">
      <c r="A52" s="86"/>
      <c r="B52" s="35"/>
      <c r="C52" s="35"/>
      <c r="D52" s="35"/>
      <c r="E52" s="35"/>
      <c r="F52" s="35"/>
      <c r="G52" s="35"/>
      <c r="H52" s="35"/>
      <c r="I52" s="40"/>
      <c r="J52" s="35"/>
      <c r="K52" s="35"/>
      <c r="L52" s="35"/>
      <c r="M52" s="35"/>
      <c r="N52" s="35"/>
      <c r="O52" s="35"/>
      <c r="P52" s="35"/>
      <c r="Q52" s="40"/>
      <c r="R52" s="35"/>
      <c r="S52" s="35"/>
      <c r="T52" s="35"/>
      <c r="U52" s="35"/>
      <c r="V52" s="35"/>
      <c r="W52" s="35"/>
      <c r="X52" s="35"/>
      <c r="Y52" s="8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3"/>
  <pageMargins left="0.74803149606299213" right="0.74803149606299213" top="0.98425196850393704" bottom="0.59055118110236227" header="0.51181102362204722" footer="0.31496062992125984"/>
  <pageSetup paperSize="8" scale="73" fitToHeight="0" orientation="landscape" r:id="rId8"/>
  <headerFooter>
    <oddHeader xml:space="preserve">&amp;R&amp;"-,斜体"&amp;K000000世界の貿易統計（輸入）
</oddHeader>
    <oddFooter>&amp;C148-149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0F582-653A-4B2C-821C-3C365D45F5A4}">
  <sheetPr codeName="Sheet90">
    <tabColor rgb="FFFFFF00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19.625" style="5" customWidth="1"/>
    <col min="2" max="8" width="9.75" style="5" customWidth="1"/>
    <col min="9" max="9" width="2.875" style="87" customWidth="1"/>
    <col min="10" max="16" width="9.75" style="5" customWidth="1"/>
    <col min="17" max="17" width="2.875" style="87" customWidth="1"/>
    <col min="18" max="24" width="9.75" style="5" customWidth="1"/>
    <col min="25" max="25" width="8.625" style="4" customWidth="1"/>
    <col min="26" max="16384" width="9.75" style="5"/>
  </cols>
  <sheetData>
    <row r="1" spans="1:25" ht="20.25" thickBot="1" x14ac:dyDescent="0.45">
      <c r="A1" s="1" t="s">
        <v>331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</row>
    <row r="2" spans="1:25" ht="18.75" customHeight="1" x14ac:dyDescent="0.4">
      <c r="A2" s="132" t="s">
        <v>191</v>
      </c>
      <c r="B2" s="134" t="s">
        <v>2</v>
      </c>
      <c r="C2" s="135"/>
      <c r="D2" s="135"/>
      <c r="E2" s="135"/>
      <c r="F2" s="135"/>
      <c r="G2" s="135"/>
      <c r="H2" s="135"/>
      <c r="I2" s="136"/>
      <c r="J2" s="134" t="s">
        <v>3</v>
      </c>
      <c r="K2" s="135"/>
      <c r="L2" s="135"/>
      <c r="M2" s="135"/>
      <c r="N2" s="135"/>
      <c r="O2" s="135"/>
      <c r="P2" s="135"/>
      <c r="Q2" s="136"/>
      <c r="R2" s="134" t="s">
        <v>4</v>
      </c>
      <c r="S2" s="135"/>
      <c r="T2" s="135"/>
      <c r="U2" s="135"/>
      <c r="V2" s="135"/>
      <c r="W2" s="135"/>
      <c r="X2" s="136"/>
      <c r="Y2" s="132" t="s">
        <v>190</v>
      </c>
    </row>
    <row r="3" spans="1:25" ht="18.75" thickBot="1" x14ac:dyDescent="0.45">
      <c r="A3" s="133"/>
      <c r="B3" s="6">
        <v>2012</v>
      </c>
      <c r="C3" s="7">
        <v>2017</v>
      </c>
      <c r="D3" s="8">
        <v>2018</v>
      </c>
      <c r="E3" s="9">
        <v>2019</v>
      </c>
      <c r="F3" s="10">
        <v>2020</v>
      </c>
      <c r="G3" s="10">
        <v>2021</v>
      </c>
      <c r="H3" s="11">
        <v>2022</v>
      </c>
      <c r="I3" s="12" t="s">
        <v>6</v>
      </c>
      <c r="J3" s="6">
        <v>2012</v>
      </c>
      <c r="K3" s="7">
        <v>2017</v>
      </c>
      <c r="L3" s="8">
        <v>2018</v>
      </c>
      <c r="M3" s="9">
        <v>2019</v>
      </c>
      <c r="N3" s="10">
        <v>2020</v>
      </c>
      <c r="O3" s="10">
        <v>2021</v>
      </c>
      <c r="P3" s="11">
        <v>2022</v>
      </c>
      <c r="Q3" s="12" t="s">
        <v>6</v>
      </c>
      <c r="R3" s="6">
        <v>2012</v>
      </c>
      <c r="S3" s="7">
        <v>2017</v>
      </c>
      <c r="T3" s="8">
        <v>2018</v>
      </c>
      <c r="U3" s="9">
        <v>2019</v>
      </c>
      <c r="V3" s="10">
        <v>2020</v>
      </c>
      <c r="W3" s="10">
        <v>2021</v>
      </c>
      <c r="X3" s="11">
        <v>2022</v>
      </c>
      <c r="Y3" s="133"/>
    </row>
    <row r="4" spans="1:25" ht="18.75" thickBot="1" x14ac:dyDescent="0.45">
      <c r="A4" s="63" t="s">
        <v>189</v>
      </c>
      <c r="B4" s="96">
        <v>2140.444</v>
      </c>
      <c r="C4" s="95">
        <v>2966.4189999999999</v>
      </c>
      <c r="D4" s="94">
        <v>3277.8919999999998</v>
      </c>
      <c r="E4" s="93">
        <v>3223.299</v>
      </c>
      <c r="F4" s="92">
        <v>3608.9830000000002</v>
      </c>
      <c r="G4" s="92">
        <v>4097.6949999999997</v>
      </c>
      <c r="H4" s="92">
        <v>3867.107</v>
      </c>
      <c r="I4" s="98"/>
      <c r="J4" s="96">
        <v>1371.44</v>
      </c>
      <c r="K4" s="95">
        <v>1597.25161</v>
      </c>
      <c r="L4" s="94">
        <v>1638.76414</v>
      </c>
      <c r="M4" s="93">
        <v>1583.95417</v>
      </c>
      <c r="N4" s="92">
        <v>1523.8969399999999</v>
      </c>
      <c r="O4" s="92">
        <v>1684.61592</v>
      </c>
      <c r="P4" s="93">
        <v>1663.0521000000001</v>
      </c>
      <c r="Q4" s="97"/>
      <c r="R4" s="96">
        <v>1560.7270000000001</v>
      </c>
      <c r="S4" s="95">
        <v>1857.202</v>
      </c>
      <c r="T4" s="94">
        <v>2000.222</v>
      </c>
      <c r="U4" s="93">
        <v>2034.97</v>
      </c>
      <c r="V4" s="92">
        <v>2368.259</v>
      </c>
      <c r="W4" s="92">
        <v>2432.4209999999998</v>
      </c>
      <c r="X4" s="91">
        <v>2325.3069999999998</v>
      </c>
      <c r="Y4" s="90" t="s">
        <v>188</v>
      </c>
    </row>
    <row r="5" spans="1:25" ht="18" x14ac:dyDescent="0.4">
      <c r="A5" s="43" t="s">
        <v>187</v>
      </c>
      <c r="B5" s="14">
        <v>698.59799999999996</v>
      </c>
      <c r="C5" s="15">
        <v>1104.3699999999999</v>
      </c>
      <c r="D5" s="16">
        <v>1311.018</v>
      </c>
      <c r="E5" s="17">
        <v>1338.174</v>
      </c>
      <c r="F5" s="18">
        <v>1408.741</v>
      </c>
      <c r="G5" s="18">
        <v>1589.146</v>
      </c>
      <c r="H5" s="18">
        <v>1464.8610000000001</v>
      </c>
      <c r="I5" s="19"/>
      <c r="J5" s="14">
        <v>281.238</v>
      </c>
      <c r="K5" s="15">
        <v>436.45400999999998</v>
      </c>
      <c r="L5" s="16">
        <v>510.54037</v>
      </c>
      <c r="M5" s="17">
        <v>487.91977000000003</v>
      </c>
      <c r="N5" s="18">
        <v>474.92765999999995</v>
      </c>
      <c r="O5" s="18">
        <v>536.21917000000008</v>
      </c>
      <c r="P5" s="17">
        <v>536.13273000000004</v>
      </c>
      <c r="Q5" s="20"/>
      <c r="R5" s="14">
        <v>2484.0100000000002</v>
      </c>
      <c r="S5" s="15">
        <v>2530.3240000000001</v>
      </c>
      <c r="T5" s="16">
        <v>2567.9029999999998</v>
      </c>
      <c r="U5" s="17">
        <v>2742.6109999999999</v>
      </c>
      <c r="V5" s="18">
        <v>2966.2220000000002</v>
      </c>
      <c r="W5" s="18">
        <v>2963.6129999999998</v>
      </c>
      <c r="X5" s="21">
        <v>2732.2730000000001</v>
      </c>
      <c r="Y5" s="22" t="s">
        <v>186</v>
      </c>
    </row>
    <row r="6" spans="1:25" ht="18" x14ac:dyDescent="0.4">
      <c r="A6" s="89" t="s">
        <v>185</v>
      </c>
      <c r="B6" s="34">
        <v>138.80699999999999</v>
      </c>
      <c r="C6" s="35">
        <v>364.27100000000002</v>
      </c>
      <c r="D6" s="36">
        <v>411.291</v>
      </c>
      <c r="E6" s="37">
        <v>454.60899999999998</v>
      </c>
      <c r="F6" s="38">
        <v>450.42399999999998</v>
      </c>
      <c r="G6" s="38">
        <v>550.48199999999997</v>
      </c>
      <c r="H6" s="38">
        <v>492.17500000000001</v>
      </c>
      <c r="I6" s="39">
        <v>1</v>
      </c>
      <c r="J6" s="34">
        <v>51.978999999999999</v>
      </c>
      <c r="K6" s="35">
        <v>112.53153</v>
      </c>
      <c r="L6" s="36">
        <v>113.34377000000001</v>
      </c>
      <c r="M6" s="37">
        <v>129.11827</v>
      </c>
      <c r="N6" s="38">
        <v>116.86360000000001</v>
      </c>
      <c r="O6" s="38">
        <v>128.1635</v>
      </c>
      <c r="P6" s="37">
        <v>117.78167999999999</v>
      </c>
      <c r="Q6" s="40">
        <v>3</v>
      </c>
      <c r="R6" s="34">
        <v>2670.444</v>
      </c>
      <c r="S6" s="35">
        <v>3237.0569999999998</v>
      </c>
      <c r="T6" s="36">
        <v>3628.7040000000002</v>
      </c>
      <c r="U6" s="37">
        <v>3520.873</v>
      </c>
      <c r="V6" s="38">
        <v>3854.2710000000002</v>
      </c>
      <c r="W6" s="38">
        <v>4295.1540000000005</v>
      </c>
      <c r="X6" s="41">
        <v>4178.7060000000001</v>
      </c>
      <c r="Y6" s="42" t="s">
        <v>184</v>
      </c>
    </row>
    <row r="7" spans="1:25" ht="18" x14ac:dyDescent="0.4">
      <c r="A7" s="89" t="s">
        <v>183</v>
      </c>
      <c r="B7" s="34">
        <v>274.53800000000001</v>
      </c>
      <c r="C7" s="35">
        <v>311.55200000000002</v>
      </c>
      <c r="D7" s="36">
        <v>370.49599999999998</v>
      </c>
      <c r="E7" s="37">
        <v>410.66800000000001</v>
      </c>
      <c r="F7" s="38">
        <v>458.661</v>
      </c>
      <c r="G7" s="38">
        <v>458.99700000000001</v>
      </c>
      <c r="H7" s="38">
        <v>381.40300000000002</v>
      </c>
      <c r="I7" s="39">
        <v>3</v>
      </c>
      <c r="J7" s="34">
        <v>63.97</v>
      </c>
      <c r="K7" s="35">
        <v>92.98142</v>
      </c>
      <c r="L7" s="36">
        <v>106.0822</v>
      </c>
      <c r="M7" s="37">
        <v>106.50002000000001</v>
      </c>
      <c r="N7" s="38">
        <v>113.4323</v>
      </c>
      <c r="O7" s="38">
        <v>118.22119000000001</v>
      </c>
      <c r="P7" s="37">
        <v>112.26738</v>
      </c>
      <c r="Q7" s="40">
        <v>4</v>
      </c>
      <c r="R7" s="34">
        <v>4291.6679999999997</v>
      </c>
      <c r="S7" s="35">
        <v>3350.6909999999998</v>
      </c>
      <c r="T7" s="36">
        <v>3492.5369999999998</v>
      </c>
      <c r="U7" s="37">
        <v>3856.0369999999998</v>
      </c>
      <c r="V7" s="38">
        <v>4043.4780000000001</v>
      </c>
      <c r="W7" s="38">
        <v>3882.527</v>
      </c>
      <c r="X7" s="41">
        <v>3397.2739999999999</v>
      </c>
      <c r="Y7" s="42" t="s">
        <v>182</v>
      </c>
    </row>
    <row r="8" spans="1:25" ht="18" x14ac:dyDescent="0.4">
      <c r="A8" s="89" t="s">
        <v>175</v>
      </c>
      <c r="B8" s="34">
        <v>66.977000000000004</v>
      </c>
      <c r="C8" s="35">
        <v>65.31</v>
      </c>
      <c r="D8" s="36">
        <v>90.635999999999996</v>
      </c>
      <c r="E8" s="37">
        <v>95.031999999999996</v>
      </c>
      <c r="F8" s="38">
        <v>114.15</v>
      </c>
      <c r="G8" s="38">
        <v>145.453</v>
      </c>
      <c r="H8" s="38">
        <v>158.94499999999999</v>
      </c>
      <c r="I8" s="39">
        <v>9</v>
      </c>
      <c r="J8" s="34">
        <v>28.945</v>
      </c>
      <c r="K8" s="35">
        <v>28.14743</v>
      </c>
      <c r="L8" s="36">
        <v>32.922820000000002</v>
      </c>
      <c r="M8" s="37">
        <v>33.302680000000002</v>
      </c>
      <c r="N8" s="38">
        <v>35.785690000000002</v>
      </c>
      <c r="O8" s="38">
        <v>41.000809999999994</v>
      </c>
      <c r="P8" s="37">
        <v>44.350830000000002</v>
      </c>
      <c r="Q8" s="40"/>
      <c r="R8" s="34">
        <v>2313.94</v>
      </c>
      <c r="S8" s="35">
        <v>2320.2829999999999</v>
      </c>
      <c r="T8" s="36">
        <v>2752.9839999999999</v>
      </c>
      <c r="U8" s="37">
        <v>2853.5839999999998</v>
      </c>
      <c r="V8" s="38">
        <v>3189.8229999999999</v>
      </c>
      <c r="W8" s="38">
        <v>3547.5639999999999</v>
      </c>
      <c r="X8" s="41">
        <v>3583.8110000000001</v>
      </c>
      <c r="Y8" s="42" t="s">
        <v>174</v>
      </c>
    </row>
    <row r="9" spans="1:25" ht="18" x14ac:dyDescent="0.4">
      <c r="A9" s="89" t="s">
        <v>163</v>
      </c>
      <c r="B9" s="34">
        <v>71.557000000000002</v>
      </c>
      <c r="C9" s="35">
        <v>124.38200000000001</v>
      </c>
      <c r="D9" s="36">
        <v>117.529</v>
      </c>
      <c r="E9" s="37">
        <v>110.54300000000001</v>
      </c>
      <c r="F9" s="38">
        <v>103.505</v>
      </c>
      <c r="G9" s="38">
        <v>116.248</v>
      </c>
      <c r="H9" s="38">
        <v>121.742</v>
      </c>
      <c r="I9" s="39"/>
      <c r="J9" s="34">
        <v>35.762999999999998</v>
      </c>
      <c r="K9" s="35">
        <v>43.164089999999995</v>
      </c>
      <c r="L9" s="36">
        <v>36.775829999999999</v>
      </c>
      <c r="M9" s="37">
        <v>34.569120000000005</v>
      </c>
      <c r="N9" s="38">
        <v>31.59986</v>
      </c>
      <c r="O9" s="38">
        <v>32.923720000000003</v>
      </c>
      <c r="P9" s="37">
        <v>33.014449999999997</v>
      </c>
      <c r="Q9" s="40"/>
      <c r="R9" s="34">
        <v>2000.867</v>
      </c>
      <c r="S9" s="35">
        <v>2881.6080000000002</v>
      </c>
      <c r="T9" s="36">
        <v>3195.8220000000001</v>
      </c>
      <c r="U9" s="37">
        <v>3197.7379999999998</v>
      </c>
      <c r="V9" s="38">
        <v>3275.489</v>
      </c>
      <c r="W9" s="38">
        <v>3530.828</v>
      </c>
      <c r="X9" s="41">
        <v>3687.5369999999998</v>
      </c>
      <c r="Y9" s="42" t="s">
        <v>162</v>
      </c>
    </row>
    <row r="10" spans="1:25" ht="18" x14ac:dyDescent="0.4">
      <c r="A10" s="100" t="s">
        <v>167</v>
      </c>
      <c r="B10" s="44">
        <v>9.1489999999999991</v>
      </c>
      <c r="C10" s="45">
        <v>34.317</v>
      </c>
      <c r="D10" s="46">
        <v>50.442</v>
      </c>
      <c r="E10" s="47">
        <v>46.07</v>
      </c>
      <c r="F10" s="48">
        <v>53.517000000000003</v>
      </c>
      <c r="G10" s="48">
        <v>69.066000000000003</v>
      </c>
      <c r="H10" s="48">
        <v>63.051000000000002</v>
      </c>
      <c r="I10" s="49"/>
      <c r="J10" s="44">
        <v>5.46</v>
      </c>
      <c r="K10" s="45">
        <v>27.11224</v>
      </c>
      <c r="L10" s="46">
        <v>40.28669</v>
      </c>
      <c r="M10" s="47">
        <v>43.205330000000004</v>
      </c>
      <c r="N10" s="48">
        <v>46.912860000000002</v>
      </c>
      <c r="O10" s="48">
        <v>67.256990000000002</v>
      </c>
      <c r="P10" s="47">
        <v>45.935790000000004</v>
      </c>
      <c r="Q10" s="50"/>
      <c r="R10" s="44">
        <v>1675.6410000000001</v>
      </c>
      <c r="S10" s="45">
        <v>1265.7380000000001</v>
      </c>
      <c r="T10" s="46">
        <v>1252.076</v>
      </c>
      <c r="U10" s="47">
        <v>1066.3040000000001</v>
      </c>
      <c r="V10" s="48">
        <v>1140.7750000000001</v>
      </c>
      <c r="W10" s="48">
        <v>1026.8969999999999</v>
      </c>
      <c r="X10" s="51">
        <v>1372.59</v>
      </c>
      <c r="Y10" s="52" t="s">
        <v>166</v>
      </c>
    </row>
    <row r="11" spans="1:25" ht="18" x14ac:dyDescent="0.4">
      <c r="A11" s="89" t="s">
        <v>181</v>
      </c>
      <c r="B11" s="34">
        <v>45.984999999999999</v>
      </c>
      <c r="C11" s="35">
        <v>52.552999999999997</v>
      </c>
      <c r="D11" s="36">
        <v>48.243000000000002</v>
      </c>
      <c r="E11" s="37">
        <v>58.223999999999997</v>
      </c>
      <c r="F11" s="38">
        <v>49.631999999999998</v>
      </c>
      <c r="G11" s="38">
        <v>45.524999999999999</v>
      </c>
      <c r="H11" s="38">
        <v>45.561</v>
      </c>
      <c r="I11" s="39"/>
      <c r="J11" s="34">
        <v>20.399000000000001</v>
      </c>
      <c r="K11" s="35">
        <v>25.367339999999999</v>
      </c>
      <c r="L11" s="36">
        <v>21.676009999999998</v>
      </c>
      <c r="M11" s="37">
        <v>28.107089999999999</v>
      </c>
      <c r="N11" s="38">
        <v>18.130700000000001</v>
      </c>
      <c r="O11" s="38">
        <v>13.62602</v>
      </c>
      <c r="P11" s="37">
        <v>11.92291</v>
      </c>
      <c r="Q11" s="40"/>
      <c r="R11" s="34">
        <v>2254.277</v>
      </c>
      <c r="S11" s="35">
        <v>2071.6799999999998</v>
      </c>
      <c r="T11" s="36">
        <v>2225.64</v>
      </c>
      <c r="U11" s="37">
        <v>2071.5059999999999</v>
      </c>
      <c r="V11" s="38">
        <v>2737.4560000000001</v>
      </c>
      <c r="W11" s="38">
        <v>3341.0340000000001</v>
      </c>
      <c r="X11" s="41">
        <v>3821.299</v>
      </c>
      <c r="Y11" s="42" t="s">
        <v>180</v>
      </c>
    </row>
    <row r="12" spans="1:25" ht="18" x14ac:dyDescent="0.4">
      <c r="A12" s="89" t="s">
        <v>179</v>
      </c>
      <c r="B12" s="34">
        <v>15.624000000000001</v>
      </c>
      <c r="C12" s="35">
        <v>20.55</v>
      </c>
      <c r="D12" s="36">
        <v>25.407</v>
      </c>
      <c r="E12" s="37">
        <v>21.181999999999999</v>
      </c>
      <c r="F12" s="38">
        <v>24.765000000000001</v>
      </c>
      <c r="G12" s="38">
        <v>23.186</v>
      </c>
      <c r="H12" s="38">
        <v>22.76</v>
      </c>
      <c r="I12" s="39"/>
      <c r="J12" s="34">
        <v>14.135</v>
      </c>
      <c r="K12" s="35">
        <v>12.9305</v>
      </c>
      <c r="L12" s="36">
        <v>14.28777</v>
      </c>
      <c r="M12" s="37">
        <v>14.52261</v>
      </c>
      <c r="N12" s="38">
        <v>15.084629999999999</v>
      </c>
      <c r="O12" s="38">
        <v>13.136709999999999</v>
      </c>
      <c r="P12" s="37">
        <v>16.27148</v>
      </c>
      <c r="Q12" s="40"/>
      <c r="R12" s="34">
        <v>1105.3409999999999</v>
      </c>
      <c r="S12" s="35">
        <v>1589.2660000000001</v>
      </c>
      <c r="T12" s="36">
        <v>1778.2339999999999</v>
      </c>
      <c r="U12" s="37">
        <v>1458.5530000000001</v>
      </c>
      <c r="V12" s="38">
        <v>1641.7370000000001</v>
      </c>
      <c r="W12" s="38">
        <v>1764.9780000000001</v>
      </c>
      <c r="X12" s="41">
        <v>1398.7660000000001</v>
      </c>
      <c r="Y12" s="42" t="s">
        <v>178</v>
      </c>
    </row>
    <row r="13" spans="1:25" ht="18" x14ac:dyDescent="0.4">
      <c r="A13" s="89" t="s">
        <v>169</v>
      </c>
      <c r="B13" s="34" t="s">
        <v>16</v>
      </c>
      <c r="C13" s="35">
        <v>10.329000000000001</v>
      </c>
      <c r="D13" s="36">
        <v>13.34</v>
      </c>
      <c r="E13" s="37">
        <v>15.053000000000001</v>
      </c>
      <c r="F13" s="38">
        <v>16.396000000000001</v>
      </c>
      <c r="G13" s="38">
        <v>18.928000000000001</v>
      </c>
      <c r="H13" s="38">
        <v>20.939</v>
      </c>
      <c r="I13" s="39"/>
      <c r="J13" s="34" t="s">
        <v>16</v>
      </c>
      <c r="K13" s="35">
        <v>5.7774399999999995</v>
      </c>
      <c r="L13" s="36">
        <v>6.9266199999999998</v>
      </c>
      <c r="M13" s="37">
        <v>7.6816700000000004</v>
      </c>
      <c r="N13" s="38">
        <v>7.1897700000000002</v>
      </c>
      <c r="O13" s="38">
        <v>8.0453600000000005</v>
      </c>
      <c r="P13" s="37">
        <v>5.0843999999999996</v>
      </c>
      <c r="Q13" s="40"/>
      <c r="R13" s="34" t="s">
        <v>16</v>
      </c>
      <c r="S13" s="35">
        <v>1787.816</v>
      </c>
      <c r="T13" s="36">
        <v>1925.903</v>
      </c>
      <c r="U13" s="37">
        <v>1959.6</v>
      </c>
      <c r="V13" s="38">
        <v>2280.462</v>
      </c>
      <c r="W13" s="38">
        <v>2352.66</v>
      </c>
      <c r="X13" s="41">
        <v>4118.2830000000004</v>
      </c>
      <c r="Y13" s="42" t="s">
        <v>168</v>
      </c>
    </row>
    <row r="14" spans="1:25" ht="18" x14ac:dyDescent="0.4">
      <c r="A14" s="89" t="s">
        <v>159</v>
      </c>
      <c r="B14" s="34">
        <v>10.146000000000001</v>
      </c>
      <c r="C14" s="35">
        <v>16.527000000000001</v>
      </c>
      <c r="D14" s="36">
        <v>21.431000000000001</v>
      </c>
      <c r="E14" s="37">
        <v>18.53</v>
      </c>
      <c r="F14" s="38">
        <v>22.492000000000001</v>
      </c>
      <c r="G14" s="38">
        <v>24.992999999999999</v>
      </c>
      <c r="H14" s="38">
        <v>20.611999999999998</v>
      </c>
      <c r="I14" s="39"/>
      <c r="J14" s="34">
        <v>3.7160000000000002</v>
      </c>
      <c r="K14" s="35">
        <v>5.4580200000000003</v>
      </c>
      <c r="L14" s="36">
        <v>5.75467</v>
      </c>
      <c r="M14" s="37">
        <v>5.33141</v>
      </c>
      <c r="N14" s="38">
        <v>5.56107</v>
      </c>
      <c r="O14" s="38">
        <v>6.2879700000000005</v>
      </c>
      <c r="P14" s="37">
        <v>5.1038100000000002</v>
      </c>
      <c r="Q14" s="40"/>
      <c r="R14" s="34">
        <v>2730.355</v>
      </c>
      <c r="S14" s="35">
        <v>3028.0210000000002</v>
      </c>
      <c r="T14" s="36">
        <v>3724.1060000000002</v>
      </c>
      <c r="U14" s="37">
        <v>3475.6280000000002</v>
      </c>
      <c r="V14" s="38">
        <v>4044.5450000000001</v>
      </c>
      <c r="W14" s="38">
        <v>3974.7330000000002</v>
      </c>
      <c r="X14" s="41">
        <v>4038.5520000000001</v>
      </c>
      <c r="Y14" s="42" t="s">
        <v>158</v>
      </c>
    </row>
    <row r="15" spans="1:25" ht="18" x14ac:dyDescent="0.4">
      <c r="A15" s="100" t="s">
        <v>177</v>
      </c>
      <c r="B15" s="44">
        <v>13.875</v>
      </c>
      <c r="C15" s="45">
        <v>16.934999999999999</v>
      </c>
      <c r="D15" s="46">
        <v>59.566000000000003</v>
      </c>
      <c r="E15" s="47">
        <v>13.679</v>
      </c>
      <c r="F15" s="48">
        <v>13.079000000000001</v>
      </c>
      <c r="G15" s="48">
        <v>15.734999999999999</v>
      </c>
      <c r="H15" s="48">
        <v>19.722000000000001</v>
      </c>
      <c r="I15" s="49"/>
      <c r="J15" s="44">
        <v>8.7080000000000002</v>
      </c>
      <c r="K15" s="45">
        <v>11.981879999999999</v>
      </c>
      <c r="L15" s="46">
        <v>49.06082</v>
      </c>
      <c r="M15" s="47">
        <v>10.29208</v>
      </c>
      <c r="N15" s="48">
        <v>7.9385600000000007</v>
      </c>
      <c r="O15" s="48">
        <v>16.56202</v>
      </c>
      <c r="P15" s="47">
        <v>46.512239999999998</v>
      </c>
      <c r="Q15" s="50">
        <v>10</v>
      </c>
      <c r="R15" s="44">
        <v>1593.3620000000001</v>
      </c>
      <c r="S15" s="45">
        <v>1413.384</v>
      </c>
      <c r="T15" s="46">
        <v>1214.126</v>
      </c>
      <c r="U15" s="47">
        <v>1329.08</v>
      </c>
      <c r="V15" s="48">
        <v>1647.528</v>
      </c>
      <c r="W15" s="48">
        <v>950.06500000000005</v>
      </c>
      <c r="X15" s="51">
        <v>424.017</v>
      </c>
      <c r="Y15" s="52" t="s">
        <v>176</v>
      </c>
    </row>
    <row r="16" spans="1:25" ht="18" x14ac:dyDescent="0.4">
      <c r="A16" s="89" t="s">
        <v>161</v>
      </c>
      <c r="B16" s="34">
        <v>10.231999999999999</v>
      </c>
      <c r="C16" s="35">
        <v>16.288</v>
      </c>
      <c r="D16" s="36">
        <v>17.716999999999999</v>
      </c>
      <c r="E16" s="37">
        <v>16.591999999999999</v>
      </c>
      <c r="F16" s="38">
        <v>17.638999999999999</v>
      </c>
      <c r="G16" s="38">
        <v>19.280999999999999</v>
      </c>
      <c r="H16" s="38">
        <v>17.640999999999998</v>
      </c>
      <c r="I16" s="39"/>
      <c r="J16" s="34">
        <v>5.3639999999999999</v>
      </c>
      <c r="K16" s="35">
        <v>6.70425</v>
      </c>
      <c r="L16" s="36">
        <v>6.7435499999999999</v>
      </c>
      <c r="M16" s="37">
        <v>6.6385100000000001</v>
      </c>
      <c r="N16" s="38">
        <v>6.4055600000000004</v>
      </c>
      <c r="O16" s="38">
        <v>6.6080899999999998</v>
      </c>
      <c r="P16" s="37">
        <v>5.8717600000000001</v>
      </c>
      <c r="Q16" s="40"/>
      <c r="R16" s="34">
        <v>1907.5319999999999</v>
      </c>
      <c r="S16" s="35">
        <v>2429.5039999999999</v>
      </c>
      <c r="T16" s="36">
        <v>2627.2510000000002</v>
      </c>
      <c r="U16" s="37">
        <v>2499.3560000000002</v>
      </c>
      <c r="V16" s="38">
        <v>2753.701</v>
      </c>
      <c r="W16" s="38">
        <v>2917.7869999999998</v>
      </c>
      <c r="X16" s="41">
        <v>3004.38</v>
      </c>
      <c r="Y16" s="42" t="s">
        <v>160</v>
      </c>
    </row>
    <row r="17" spans="1:25" ht="18" x14ac:dyDescent="0.4">
      <c r="A17" s="89" t="s">
        <v>173</v>
      </c>
      <c r="B17" s="34">
        <v>7.665</v>
      </c>
      <c r="C17" s="35">
        <v>12.436999999999999</v>
      </c>
      <c r="D17" s="36">
        <v>12.417</v>
      </c>
      <c r="E17" s="37">
        <v>14.225</v>
      </c>
      <c r="F17" s="38">
        <v>13.832000000000001</v>
      </c>
      <c r="G17" s="38">
        <v>15.679</v>
      </c>
      <c r="H17" s="38">
        <v>16.611999999999998</v>
      </c>
      <c r="I17" s="39"/>
      <c r="J17" s="34">
        <v>3.476</v>
      </c>
      <c r="K17" s="35">
        <v>5.5351499999999998</v>
      </c>
      <c r="L17" s="36">
        <v>4.20824</v>
      </c>
      <c r="M17" s="37">
        <v>4.73794</v>
      </c>
      <c r="N17" s="38">
        <v>4.2598799999999999</v>
      </c>
      <c r="O17" s="38">
        <v>4.4384499999999996</v>
      </c>
      <c r="P17" s="37">
        <v>4.4359200000000003</v>
      </c>
      <c r="Q17" s="40"/>
      <c r="R17" s="34">
        <v>2205.1210000000001</v>
      </c>
      <c r="S17" s="35">
        <v>2246.913</v>
      </c>
      <c r="T17" s="36">
        <v>2950.64</v>
      </c>
      <c r="U17" s="37">
        <v>3002.36</v>
      </c>
      <c r="V17" s="38">
        <v>3247.04</v>
      </c>
      <c r="W17" s="38">
        <v>3532.54</v>
      </c>
      <c r="X17" s="41">
        <v>3744.8829999999998</v>
      </c>
      <c r="Y17" s="42" t="s">
        <v>172</v>
      </c>
    </row>
    <row r="18" spans="1:25" ht="18.75" thickBot="1" x14ac:dyDescent="0.45">
      <c r="A18" s="88" t="s">
        <v>171</v>
      </c>
      <c r="B18" s="74" t="s">
        <v>16</v>
      </c>
      <c r="C18" s="75">
        <v>8.3450000000000006</v>
      </c>
      <c r="D18" s="76">
        <v>21.279</v>
      </c>
      <c r="E18" s="77">
        <v>12.7</v>
      </c>
      <c r="F18" s="78">
        <v>14</v>
      </c>
      <c r="G18" s="78">
        <v>15.99</v>
      </c>
      <c r="H18" s="78">
        <v>15.471</v>
      </c>
      <c r="I18" s="79"/>
      <c r="J18" s="74" t="s">
        <v>16</v>
      </c>
      <c r="K18" s="75">
        <v>16.175229999999999</v>
      </c>
      <c r="L18" s="76">
        <v>28.407</v>
      </c>
      <c r="M18" s="77">
        <v>17</v>
      </c>
      <c r="N18" s="78">
        <v>20.5</v>
      </c>
      <c r="O18" s="78">
        <v>21.97</v>
      </c>
      <c r="P18" s="77">
        <v>26.93</v>
      </c>
      <c r="Q18" s="80"/>
      <c r="R18" s="74" t="s">
        <v>16</v>
      </c>
      <c r="S18" s="75">
        <v>515.91200000000003</v>
      </c>
      <c r="T18" s="76">
        <v>749.07600000000002</v>
      </c>
      <c r="U18" s="77">
        <v>747.05899999999997</v>
      </c>
      <c r="V18" s="78">
        <v>682.92700000000002</v>
      </c>
      <c r="W18" s="78">
        <v>727.81100000000004</v>
      </c>
      <c r="X18" s="81">
        <v>574.48900000000003</v>
      </c>
      <c r="Y18" s="82" t="s">
        <v>170</v>
      </c>
    </row>
    <row r="19" spans="1:25" ht="18" x14ac:dyDescent="0.4">
      <c r="A19" s="43" t="s">
        <v>155</v>
      </c>
      <c r="B19" s="14">
        <v>1180.4469999999999</v>
      </c>
      <c r="C19" s="15">
        <v>1517.2349999999999</v>
      </c>
      <c r="D19" s="16">
        <v>1580.3230000000001</v>
      </c>
      <c r="E19" s="17">
        <v>1493.096</v>
      </c>
      <c r="F19" s="18">
        <v>1763.4069999999999</v>
      </c>
      <c r="G19" s="18">
        <v>2002.9480000000001</v>
      </c>
      <c r="H19" s="18">
        <v>1856.308</v>
      </c>
      <c r="I19" s="19"/>
      <c r="J19" s="14">
        <v>888.67600000000004</v>
      </c>
      <c r="K19" s="15">
        <v>957.11249999999995</v>
      </c>
      <c r="L19" s="16">
        <v>908.09710999999993</v>
      </c>
      <c r="M19" s="17">
        <v>893.42115000000001</v>
      </c>
      <c r="N19" s="18">
        <v>844.13045</v>
      </c>
      <c r="O19" s="18">
        <v>926.36211000000003</v>
      </c>
      <c r="P19" s="17">
        <v>886.43944999999997</v>
      </c>
      <c r="Q19" s="20"/>
      <c r="R19" s="14">
        <v>1328.3209999999999</v>
      </c>
      <c r="S19" s="15">
        <v>1585.221</v>
      </c>
      <c r="T19" s="16">
        <v>1740.258</v>
      </c>
      <c r="U19" s="17">
        <v>1671.212</v>
      </c>
      <c r="V19" s="18">
        <v>2089.0219999999999</v>
      </c>
      <c r="W19" s="18">
        <v>2162.165</v>
      </c>
      <c r="X19" s="21">
        <v>2094.1170000000002</v>
      </c>
      <c r="Y19" s="22" t="s">
        <v>154</v>
      </c>
    </row>
    <row r="20" spans="1:25" ht="18" x14ac:dyDescent="0.4">
      <c r="A20" s="89" t="s">
        <v>143</v>
      </c>
      <c r="B20" s="34">
        <v>156.51300000000001</v>
      </c>
      <c r="C20" s="35">
        <v>261.75099999999998</v>
      </c>
      <c r="D20" s="36">
        <v>279.24700000000001</v>
      </c>
      <c r="E20" s="37">
        <v>247.28200000000001</v>
      </c>
      <c r="F20" s="38">
        <v>314.923</v>
      </c>
      <c r="G20" s="38">
        <v>387.56900000000002</v>
      </c>
      <c r="H20" s="38">
        <v>388.25700000000001</v>
      </c>
      <c r="I20" s="39">
        <v>2</v>
      </c>
      <c r="J20" s="34">
        <v>117.131</v>
      </c>
      <c r="K20" s="35">
        <v>141.67391000000001</v>
      </c>
      <c r="L20" s="36">
        <v>155.96261999999999</v>
      </c>
      <c r="M20" s="37">
        <v>154.43628000000001</v>
      </c>
      <c r="N20" s="38">
        <v>160.88936999999999</v>
      </c>
      <c r="O20" s="38">
        <v>207.57565</v>
      </c>
      <c r="P20" s="37">
        <v>197.76964999999998</v>
      </c>
      <c r="Q20" s="40">
        <v>1</v>
      </c>
      <c r="R20" s="34">
        <v>1336.222</v>
      </c>
      <c r="S20" s="35">
        <v>1847.56</v>
      </c>
      <c r="T20" s="36">
        <v>1790.4739999999999</v>
      </c>
      <c r="U20" s="37">
        <v>1601.191</v>
      </c>
      <c r="V20" s="38">
        <v>1957.3879999999999</v>
      </c>
      <c r="W20" s="38">
        <v>1867.1220000000001</v>
      </c>
      <c r="X20" s="41">
        <v>1963.1780000000001</v>
      </c>
      <c r="Y20" s="42" t="s">
        <v>142</v>
      </c>
    </row>
    <row r="21" spans="1:25" ht="18" x14ac:dyDescent="0.4">
      <c r="A21" s="89" t="s">
        <v>153</v>
      </c>
      <c r="B21" s="34">
        <v>167.53700000000001</v>
      </c>
      <c r="C21" s="35">
        <v>227.92500000000001</v>
      </c>
      <c r="D21" s="36">
        <v>239.869</v>
      </c>
      <c r="E21" s="37">
        <v>230.61500000000001</v>
      </c>
      <c r="F21" s="38">
        <v>250.13900000000001</v>
      </c>
      <c r="G21" s="38">
        <v>287.36399999999998</v>
      </c>
      <c r="H21" s="38">
        <v>273.69499999999999</v>
      </c>
      <c r="I21" s="39">
        <v>4</v>
      </c>
      <c r="J21" s="34">
        <v>108.759</v>
      </c>
      <c r="K21" s="35">
        <v>102.42811999999999</v>
      </c>
      <c r="L21" s="36">
        <v>93.989949999999993</v>
      </c>
      <c r="M21" s="37">
        <v>108.40516000000001</v>
      </c>
      <c r="N21" s="38">
        <v>94.508309999999994</v>
      </c>
      <c r="O21" s="38">
        <v>96.368830000000003</v>
      </c>
      <c r="P21" s="37">
        <v>99.208100000000002</v>
      </c>
      <c r="Q21" s="40">
        <v>5</v>
      </c>
      <c r="R21" s="34">
        <v>1540.443</v>
      </c>
      <c r="S21" s="35">
        <v>2225.2190000000001</v>
      </c>
      <c r="T21" s="36">
        <v>2552.0709999999999</v>
      </c>
      <c r="U21" s="37">
        <v>2127.3429999999998</v>
      </c>
      <c r="V21" s="38">
        <v>2646.741</v>
      </c>
      <c r="W21" s="38">
        <v>2981.9189999999999</v>
      </c>
      <c r="X21" s="41">
        <v>2758.797</v>
      </c>
      <c r="Y21" s="42" t="s">
        <v>152</v>
      </c>
    </row>
    <row r="22" spans="1:25" ht="18" x14ac:dyDescent="0.4">
      <c r="A22" s="89" t="s">
        <v>141</v>
      </c>
      <c r="B22" s="34">
        <v>152.03100000000001</v>
      </c>
      <c r="C22" s="35">
        <v>249.358</v>
      </c>
      <c r="D22" s="36">
        <v>227.17500000000001</v>
      </c>
      <c r="E22" s="37">
        <v>212.99100000000001</v>
      </c>
      <c r="F22" s="38">
        <v>266.601</v>
      </c>
      <c r="G22" s="38">
        <v>306.5</v>
      </c>
      <c r="H22" s="38">
        <v>256.96199999999999</v>
      </c>
      <c r="I22" s="39">
        <v>5</v>
      </c>
      <c r="J22" s="34">
        <v>125.90600000000001</v>
      </c>
      <c r="K22" s="35">
        <v>218.30013</v>
      </c>
      <c r="L22" s="36">
        <v>182.07877999999999</v>
      </c>
      <c r="M22" s="37">
        <v>136.62359000000001</v>
      </c>
      <c r="N22" s="38">
        <v>138.11031</v>
      </c>
      <c r="O22" s="38">
        <v>159.24832999999998</v>
      </c>
      <c r="P22" s="37">
        <v>140.37009</v>
      </c>
      <c r="Q22" s="40">
        <v>2</v>
      </c>
      <c r="R22" s="34">
        <v>1207.4960000000001</v>
      </c>
      <c r="S22" s="35">
        <v>1142.271</v>
      </c>
      <c r="T22" s="36">
        <v>1247.674</v>
      </c>
      <c r="U22" s="37">
        <v>1558.962</v>
      </c>
      <c r="V22" s="38">
        <v>1930.348</v>
      </c>
      <c r="W22" s="38">
        <v>1924.6669999999999</v>
      </c>
      <c r="X22" s="41">
        <v>1830.604</v>
      </c>
      <c r="Y22" s="42" t="s">
        <v>140</v>
      </c>
    </row>
    <row r="23" spans="1:25" ht="18" x14ac:dyDescent="0.4">
      <c r="A23" s="89" t="s">
        <v>151</v>
      </c>
      <c r="B23" s="34">
        <v>136.35400000000001</v>
      </c>
      <c r="C23" s="35">
        <v>137.733</v>
      </c>
      <c r="D23" s="36">
        <v>159.137</v>
      </c>
      <c r="E23" s="37">
        <v>155.31</v>
      </c>
      <c r="F23" s="38">
        <v>221.75399999999999</v>
      </c>
      <c r="G23" s="38">
        <v>219.41300000000001</v>
      </c>
      <c r="H23" s="38">
        <v>256.09699999999998</v>
      </c>
      <c r="I23" s="39">
        <v>6</v>
      </c>
      <c r="J23" s="34">
        <v>77.010000000000005</v>
      </c>
      <c r="K23" s="35">
        <v>62.857309999999998</v>
      </c>
      <c r="L23" s="36">
        <v>66.710650000000001</v>
      </c>
      <c r="M23" s="37">
        <v>65.748310000000004</v>
      </c>
      <c r="N23" s="38">
        <v>77.700999999999993</v>
      </c>
      <c r="O23" s="38">
        <v>74.675929999999994</v>
      </c>
      <c r="P23" s="37">
        <v>90.355039999999988</v>
      </c>
      <c r="Q23" s="40">
        <v>6</v>
      </c>
      <c r="R23" s="34">
        <v>1770.6010000000001</v>
      </c>
      <c r="S23" s="35">
        <v>2191.201</v>
      </c>
      <c r="T23" s="36">
        <v>2385.4810000000002</v>
      </c>
      <c r="U23" s="37">
        <v>2362.19</v>
      </c>
      <c r="V23" s="38">
        <v>2853.94</v>
      </c>
      <c r="W23" s="38">
        <v>2938.2020000000002</v>
      </c>
      <c r="X23" s="41">
        <v>2834.3409999999999</v>
      </c>
      <c r="Y23" s="42" t="s">
        <v>150</v>
      </c>
    </row>
    <row r="24" spans="1:25" ht="18" x14ac:dyDescent="0.4">
      <c r="A24" s="100" t="s">
        <v>147</v>
      </c>
      <c r="B24" s="44">
        <v>79.44</v>
      </c>
      <c r="C24" s="45">
        <v>140.33600000000001</v>
      </c>
      <c r="D24" s="46">
        <v>176.61099999999999</v>
      </c>
      <c r="E24" s="47">
        <v>168.239</v>
      </c>
      <c r="F24" s="48">
        <v>210.131</v>
      </c>
      <c r="G24" s="48">
        <v>246.41300000000001</v>
      </c>
      <c r="H24" s="48">
        <v>187.62799999999999</v>
      </c>
      <c r="I24" s="49">
        <v>8</v>
      </c>
      <c r="J24" s="44">
        <v>53.856000000000002</v>
      </c>
      <c r="K24" s="45">
        <v>65.62230000000001</v>
      </c>
      <c r="L24" s="46">
        <v>74.847289999999987</v>
      </c>
      <c r="M24" s="47">
        <v>75.402990000000003</v>
      </c>
      <c r="N24" s="48">
        <v>78.919460000000001</v>
      </c>
      <c r="O24" s="48">
        <v>87.20814</v>
      </c>
      <c r="P24" s="47">
        <v>72.210770000000011</v>
      </c>
      <c r="Q24" s="50">
        <v>8</v>
      </c>
      <c r="R24" s="44">
        <v>1475.0450000000001</v>
      </c>
      <c r="S24" s="45">
        <v>2138.5410000000002</v>
      </c>
      <c r="T24" s="46">
        <v>2359.6179999999999</v>
      </c>
      <c r="U24" s="47">
        <v>2231.1979999999999</v>
      </c>
      <c r="V24" s="48">
        <v>2662.6010000000001</v>
      </c>
      <c r="W24" s="48">
        <v>2825.5729999999999</v>
      </c>
      <c r="X24" s="51">
        <v>2598.3380000000002</v>
      </c>
      <c r="Y24" s="52" t="s">
        <v>146</v>
      </c>
    </row>
    <row r="25" spans="1:25" ht="18" x14ac:dyDescent="0.4">
      <c r="A25" s="89" t="s">
        <v>139</v>
      </c>
      <c r="B25" s="34">
        <v>62.579000000000001</v>
      </c>
      <c r="C25" s="35">
        <v>107.395</v>
      </c>
      <c r="D25" s="36">
        <v>93.256</v>
      </c>
      <c r="E25" s="37">
        <v>97.132000000000005</v>
      </c>
      <c r="F25" s="38">
        <v>139.10599999999999</v>
      </c>
      <c r="G25" s="38">
        <v>149.76300000000001</v>
      </c>
      <c r="H25" s="38">
        <v>126.065</v>
      </c>
      <c r="I25" s="39">
        <v>10</v>
      </c>
      <c r="J25" s="34">
        <v>49.567999999999998</v>
      </c>
      <c r="K25" s="35">
        <v>68.434269999999998</v>
      </c>
      <c r="L25" s="36">
        <v>51.031599999999997</v>
      </c>
      <c r="M25" s="37">
        <v>63.354519999999994</v>
      </c>
      <c r="N25" s="38">
        <v>72.716089999999994</v>
      </c>
      <c r="O25" s="38">
        <v>81.77731</v>
      </c>
      <c r="P25" s="37">
        <v>70.603160000000003</v>
      </c>
      <c r="Q25" s="40">
        <v>9</v>
      </c>
      <c r="R25" s="34">
        <v>1262.4880000000001</v>
      </c>
      <c r="S25" s="35">
        <v>1569.316</v>
      </c>
      <c r="T25" s="36">
        <v>1827.4169999999999</v>
      </c>
      <c r="U25" s="37">
        <v>1533.15</v>
      </c>
      <c r="V25" s="38">
        <v>1913.002</v>
      </c>
      <c r="W25" s="38">
        <v>1831.3520000000001</v>
      </c>
      <c r="X25" s="41">
        <v>1785.5429999999999</v>
      </c>
      <c r="Y25" s="42" t="s">
        <v>138</v>
      </c>
    </row>
    <row r="26" spans="1:25" ht="18" x14ac:dyDescent="0.4">
      <c r="A26" s="89" t="s">
        <v>149</v>
      </c>
      <c r="B26" s="34">
        <v>40.61</v>
      </c>
      <c r="C26" s="35">
        <v>55.27</v>
      </c>
      <c r="D26" s="36">
        <v>56.061</v>
      </c>
      <c r="E26" s="37">
        <v>47.868000000000002</v>
      </c>
      <c r="F26" s="38">
        <v>61.747999999999998</v>
      </c>
      <c r="G26" s="38">
        <v>67.805000000000007</v>
      </c>
      <c r="H26" s="38">
        <v>63.667000000000002</v>
      </c>
      <c r="I26" s="39"/>
      <c r="J26" s="34">
        <v>31.626999999999999</v>
      </c>
      <c r="K26" s="35">
        <v>35.375480000000003</v>
      </c>
      <c r="L26" s="36">
        <v>32.762039999999999</v>
      </c>
      <c r="M26" s="37">
        <v>31.34639</v>
      </c>
      <c r="N26" s="38">
        <v>34.628900000000002</v>
      </c>
      <c r="O26" s="38">
        <v>31.062349999999999</v>
      </c>
      <c r="P26" s="37">
        <v>31.848029999999998</v>
      </c>
      <c r="Q26" s="40"/>
      <c r="R26" s="34">
        <v>1284.029</v>
      </c>
      <c r="S26" s="35">
        <v>1562.3820000000001</v>
      </c>
      <c r="T26" s="36">
        <v>1711.1569999999999</v>
      </c>
      <c r="U26" s="37">
        <v>1527.066</v>
      </c>
      <c r="V26" s="38">
        <v>1783.135</v>
      </c>
      <c r="W26" s="38">
        <v>2182.8679999999999</v>
      </c>
      <c r="X26" s="41">
        <v>1999.088</v>
      </c>
      <c r="Y26" s="42" t="s">
        <v>148</v>
      </c>
    </row>
    <row r="27" spans="1:25" ht="18" x14ac:dyDescent="0.4">
      <c r="A27" s="89" t="s">
        <v>137</v>
      </c>
      <c r="B27" s="34">
        <v>31.873999999999999</v>
      </c>
      <c r="C27" s="35">
        <v>43.15</v>
      </c>
      <c r="D27" s="36">
        <v>45.715000000000003</v>
      </c>
      <c r="E27" s="37">
        <v>43.847000000000001</v>
      </c>
      <c r="F27" s="38">
        <v>50.552</v>
      </c>
      <c r="G27" s="38">
        <v>59.219000000000001</v>
      </c>
      <c r="H27" s="38">
        <v>54.201999999999998</v>
      </c>
      <c r="I27" s="39"/>
      <c r="J27" s="34">
        <v>38.9</v>
      </c>
      <c r="K27" s="35">
        <v>31.924990000000001</v>
      </c>
      <c r="L27" s="36">
        <v>31.16441</v>
      </c>
      <c r="M27" s="37">
        <v>34.084679999999999</v>
      </c>
      <c r="N27" s="38">
        <v>30.520970000000002</v>
      </c>
      <c r="O27" s="38">
        <v>30.215019999999999</v>
      </c>
      <c r="P27" s="37">
        <v>33.064889999999998</v>
      </c>
      <c r="Q27" s="40"/>
      <c r="R27" s="34">
        <v>819.38300000000004</v>
      </c>
      <c r="S27" s="35">
        <v>1351.606</v>
      </c>
      <c r="T27" s="36">
        <v>1466.8979999999999</v>
      </c>
      <c r="U27" s="37">
        <v>1286.414</v>
      </c>
      <c r="V27" s="38">
        <v>1656.3040000000001</v>
      </c>
      <c r="W27" s="38">
        <v>1959.9190000000001</v>
      </c>
      <c r="X27" s="41">
        <v>1639.261</v>
      </c>
      <c r="Y27" s="42" t="s">
        <v>136</v>
      </c>
    </row>
    <row r="28" spans="1:25" ht="18" x14ac:dyDescent="0.4">
      <c r="A28" s="89" t="s">
        <v>133</v>
      </c>
      <c r="B28" s="34">
        <v>23.553000000000001</v>
      </c>
      <c r="C28" s="35">
        <v>30.742999999999999</v>
      </c>
      <c r="D28" s="36">
        <v>31.558</v>
      </c>
      <c r="E28" s="37">
        <v>28.53</v>
      </c>
      <c r="F28" s="38">
        <v>35.572000000000003</v>
      </c>
      <c r="G28" s="38">
        <v>41.252000000000002</v>
      </c>
      <c r="H28" s="38">
        <v>39.429000000000002</v>
      </c>
      <c r="I28" s="39"/>
      <c r="J28" s="34">
        <v>11.177</v>
      </c>
      <c r="K28" s="35">
        <v>11.685129999999999</v>
      </c>
      <c r="L28" s="36">
        <v>10.753069999999999</v>
      </c>
      <c r="M28" s="37">
        <v>10.411340000000001</v>
      </c>
      <c r="N28" s="38">
        <v>11.41347</v>
      </c>
      <c r="O28" s="38">
        <v>11.930549999999998</v>
      </c>
      <c r="P28" s="37">
        <v>12.042459999999998</v>
      </c>
      <c r="Q28" s="40"/>
      <c r="R28" s="34">
        <v>2107.2739999999999</v>
      </c>
      <c r="S28" s="35">
        <v>2630.951</v>
      </c>
      <c r="T28" s="36">
        <v>2934.79</v>
      </c>
      <c r="U28" s="37">
        <v>2740.2809999999999</v>
      </c>
      <c r="V28" s="38">
        <v>3116.6680000000001</v>
      </c>
      <c r="W28" s="38">
        <v>3457.6779999999999</v>
      </c>
      <c r="X28" s="41">
        <v>3274.165</v>
      </c>
      <c r="Y28" s="42" t="s">
        <v>132</v>
      </c>
    </row>
    <row r="29" spans="1:25" ht="18" x14ac:dyDescent="0.4">
      <c r="A29" s="100" t="s">
        <v>129</v>
      </c>
      <c r="B29" s="44">
        <v>11.186999999999999</v>
      </c>
      <c r="C29" s="45">
        <v>16.015999999999998</v>
      </c>
      <c r="D29" s="46">
        <v>16.873999999999999</v>
      </c>
      <c r="E29" s="47">
        <v>15.494999999999999</v>
      </c>
      <c r="F29" s="48">
        <v>21.657</v>
      </c>
      <c r="G29" s="48">
        <v>25.376999999999999</v>
      </c>
      <c r="H29" s="48">
        <v>29.178999999999998</v>
      </c>
      <c r="I29" s="49"/>
      <c r="J29" s="44">
        <v>9.0429999999999993</v>
      </c>
      <c r="K29" s="45">
        <v>9.4395199999999999</v>
      </c>
      <c r="L29" s="46">
        <v>9.6098499999999998</v>
      </c>
      <c r="M29" s="47">
        <v>9.3314400000000006</v>
      </c>
      <c r="N29" s="48">
        <v>10.20815</v>
      </c>
      <c r="O29" s="48">
        <v>11.044549999999999</v>
      </c>
      <c r="P29" s="47">
        <v>13.023430000000001</v>
      </c>
      <c r="Q29" s="50"/>
      <c r="R29" s="44">
        <v>1237.0889999999999</v>
      </c>
      <c r="S29" s="45">
        <v>1696.6959999999999</v>
      </c>
      <c r="T29" s="46">
        <v>1755.9069999999999</v>
      </c>
      <c r="U29" s="47">
        <v>1660.5150000000001</v>
      </c>
      <c r="V29" s="48">
        <v>2121.54</v>
      </c>
      <c r="W29" s="48">
        <v>2297.694</v>
      </c>
      <c r="X29" s="51">
        <v>2240.5</v>
      </c>
      <c r="Y29" s="52" t="s">
        <v>128</v>
      </c>
    </row>
    <row r="30" spans="1:25" ht="18" x14ac:dyDescent="0.4">
      <c r="A30" s="89" t="s">
        <v>145</v>
      </c>
      <c r="B30" s="34">
        <v>133.08099999999999</v>
      </c>
      <c r="C30" s="35">
        <v>75.203000000000003</v>
      </c>
      <c r="D30" s="36">
        <v>91.084000000000003</v>
      </c>
      <c r="E30" s="37">
        <v>97.116</v>
      </c>
      <c r="F30" s="38">
        <v>28.463000000000001</v>
      </c>
      <c r="G30" s="38">
        <v>28.481000000000002</v>
      </c>
      <c r="H30" s="38">
        <v>22.001000000000001</v>
      </c>
      <c r="I30" s="39"/>
      <c r="J30" s="34">
        <v>103.456</v>
      </c>
      <c r="K30" s="35">
        <v>69.305710000000005</v>
      </c>
      <c r="L30" s="36">
        <v>74.865429999999989</v>
      </c>
      <c r="M30" s="37">
        <v>77.840109999999996</v>
      </c>
      <c r="N30" s="38">
        <v>20.31718</v>
      </c>
      <c r="O30" s="38">
        <v>18.129349999999999</v>
      </c>
      <c r="P30" s="37">
        <v>14.640690000000001</v>
      </c>
      <c r="Q30" s="40"/>
      <c r="R30" s="34">
        <v>1286.354</v>
      </c>
      <c r="S30" s="35">
        <v>1085.0909999999999</v>
      </c>
      <c r="T30" s="36">
        <v>1216.636</v>
      </c>
      <c r="U30" s="37">
        <v>1247.634</v>
      </c>
      <c r="V30" s="38">
        <v>1400.933</v>
      </c>
      <c r="W30" s="38">
        <v>1570.9880000000001</v>
      </c>
      <c r="X30" s="41">
        <v>1502.73</v>
      </c>
      <c r="Y30" s="42" t="s">
        <v>144</v>
      </c>
    </row>
    <row r="31" spans="1:25" ht="18" x14ac:dyDescent="0.4">
      <c r="A31" s="89" t="s">
        <v>135</v>
      </c>
      <c r="B31" s="34">
        <v>19.436</v>
      </c>
      <c r="C31" s="35">
        <v>18.861000000000001</v>
      </c>
      <c r="D31" s="36">
        <v>21.355</v>
      </c>
      <c r="E31" s="37">
        <v>17.702999999999999</v>
      </c>
      <c r="F31" s="38">
        <v>16.913</v>
      </c>
      <c r="G31" s="38">
        <v>17.888000000000002</v>
      </c>
      <c r="H31" s="38">
        <v>17.169</v>
      </c>
      <c r="I31" s="39"/>
      <c r="J31" s="34">
        <v>12.590999999999999</v>
      </c>
      <c r="K31" s="35">
        <v>9.4168599999999998</v>
      </c>
      <c r="L31" s="36">
        <v>8.47044</v>
      </c>
      <c r="M31" s="37">
        <v>8.4575400000000016</v>
      </c>
      <c r="N31" s="38">
        <v>7.4295499999999999</v>
      </c>
      <c r="O31" s="38">
        <v>8.2113300000000002</v>
      </c>
      <c r="P31" s="37">
        <v>8.75502</v>
      </c>
      <c r="Q31" s="40"/>
      <c r="R31" s="34">
        <v>1543.6420000000001</v>
      </c>
      <c r="S31" s="35">
        <v>2002.8969999999999</v>
      </c>
      <c r="T31" s="36">
        <v>2521.1210000000001</v>
      </c>
      <c r="U31" s="37">
        <v>2093.1619999999998</v>
      </c>
      <c r="V31" s="38">
        <v>2276.4499999999998</v>
      </c>
      <c r="W31" s="38">
        <v>2178.453</v>
      </c>
      <c r="X31" s="41">
        <v>1961.046</v>
      </c>
      <c r="Y31" s="42" t="s">
        <v>134</v>
      </c>
    </row>
    <row r="32" spans="1:25" ht="18" x14ac:dyDescent="0.4">
      <c r="A32" s="89" t="s">
        <v>125</v>
      </c>
      <c r="B32" s="34">
        <v>5.4210000000000003</v>
      </c>
      <c r="C32" s="35">
        <v>11.897</v>
      </c>
      <c r="D32" s="36">
        <v>12.721</v>
      </c>
      <c r="E32" s="37">
        <v>11.397</v>
      </c>
      <c r="F32" s="38">
        <v>13.102</v>
      </c>
      <c r="G32" s="38">
        <v>15.721</v>
      </c>
      <c r="H32" s="38">
        <v>14.802</v>
      </c>
      <c r="I32" s="39"/>
      <c r="J32" s="34">
        <v>8.4930000000000003</v>
      </c>
      <c r="K32" s="35">
        <v>11.757850000000001</v>
      </c>
      <c r="L32" s="36">
        <v>11.176620000000002</v>
      </c>
      <c r="M32" s="37">
        <v>11.335850000000001</v>
      </c>
      <c r="N32" s="38">
        <v>9.3026499999999999</v>
      </c>
      <c r="O32" s="38">
        <v>10.262979999999999</v>
      </c>
      <c r="P32" s="37">
        <v>11.591889999999999</v>
      </c>
      <c r="Q32" s="40"/>
      <c r="R32" s="34">
        <v>638.29</v>
      </c>
      <c r="S32" s="35">
        <v>1011.835</v>
      </c>
      <c r="T32" s="36">
        <v>1138.18</v>
      </c>
      <c r="U32" s="37">
        <v>1005.394</v>
      </c>
      <c r="V32" s="38">
        <v>1408.4159999999999</v>
      </c>
      <c r="W32" s="38">
        <v>1531.816</v>
      </c>
      <c r="X32" s="41">
        <v>1276.9269999999999</v>
      </c>
      <c r="Y32" s="42" t="s">
        <v>124</v>
      </c>
    </row>
    <row r="33" spans="1:25" ht="18" x14ac:dyDescent="0.4">
      <c r="A33" s="89" t="s">
        <v>197</v>
      </c>
      <c r="B33" s="34">
        <v>36.396000000000001</v>
      </c>
      <c r="C33" s="35">
        <v>7.6479999999999997</v>
      </c>
      <c r="D33" s="36">
        <v>9.0440000000000005</v>
      </c>
      <c r="E33" s="37">
        <v>11.916</v>
      </c>
      <c r="F33" s="38">
        <v>12.909000000000001</v>
      </c>
      <c r="G33" s="38">
        <v>15.237</v>
      </c>
      <c r="H33" s="38">
        <v>13.839</v>
      </c>
      <c r="I33" s="39"/>
      <c r="J33" s="34">
        <v>24.248999999999999</v>
      </c>
      <c r="K33" s="35">
        <v>11.641290000000001</v>
      </c>
      <c r="L33" s="36">
        <v>13.33667</v>
      </c>
      <c r="M33" s="37">
        <v>17.389710000000001</v>
      </c>
      <c r="N33" s="38">
        <v>17.410599999999999</v>
      </c>
      <c r="O33" s="38">
        <v>18.079660000000001</v>
      </c>
      <c r="P33" s="37">
        <v>12.682540000000001</v>
      </c>
      <c r="Q33" s="40"/>
      <c r="R33" s="34">
        <v>1500.9280000000001</v>
      </c>
      <c r="S33" s="35">
        <v>656.97199999999998</v>
      </c>
      <c r="T33" s="36">
        <v>678.13</v>
      </c>
      <c r="U33" s="37">
        <v>685.23299999999995</v>
      </c>
      <c r="V33" s="38">
        <v>741.44500000000005</v>
      </c>
      <c r="W33" s="38">
        <v>842.77</v>
      </c>
      <c r="X33" s="41">
        <v>1091.1849999999999</v>
      </c>
      <c r="Y33" s="42" t="s">
        <v>198</v>
      </c>
    </row>
    <row r="34" spans="1:25" ht="18" x14ac:dyDescent="0.4">
      <c r="A34" s="100" t="s">
        <v>131</v>
      </c>
      <c r="B34" s="44">
        <v>14.364000000000001</v>
      </c>
      <c r="C34" s="45">
        <v>18.050999999999998</v>
      </c>
      <c r="D34" s="46">
        <v>16.773</v>
      </c>
      <c r="E34" s="47">
        <v>13.516</v>
      </c>
      <c r="F34" s="48">
        <v>15.692</v>
      </c>
      <c r="G34" s="48">
        <v>14.962</v>
      </c>
      <c r="H34" s="48">
        <v>12.672000000000001</v>
      </c>
      <c r="I34" s="49"/>
      <c r="J34" s="44">
        <v>10.795999999999999</v>
      </c>
      <c r="K34" s="45">
        <v>9.3264800000000001</v>
      </c>
      <c r="L34" s="46">
        <v>8.6641000000000012</v>
      </c>
      <c r="M34" s="47">
        <v>9.2195099999999996</v>
      </c>
      <c r="N34" s="48">
        <v>8.7121100000000009</v>
      </c>
      <c r="O34" s="48">
        <v>7.8070699999999995</v>
      </c>
      <c r="P34" s="47">
        <v>7.8881399999999999</v>
      </c>
      <c r="Q34" s="50"/>
      <c r="R34" s="44">
        <v>1330.4929999999999</v>
      </c>
      <c r="S34" s="45">
        <v>1935.4570000000001</v>
      </c>
      <c r="T34" s="46">
        <v>1935.9190000000001</v>
      </c>
      <c r="U34" s="47">
        <v>1466.0219999999999</v>
      </c>
      <c r="V34" s="48">
        <v>1801.171</v>
      </c>
      <c r="W34" s="48">
        <v>1916.4680000000001</v>
      </c>
      <c r="X34" s="51">
        <v>1606.462</v>
      </c>
      <c r="Y34" s="52" t="s">
        <v>130</v>
      </c>
    </row>
    <row r="35" spans="1:25" ht="18" x14ac:dyDescent="0.4">
      <c r="A35" s="89" t="s">
        <v>121</v>
      </c>
      <c r="B35" s="34">
        <v>11.564</v>
      </c>
      <c r="C35" s="35">
        <v>10.332000000000001</v>
      </c>
      <c r="D35" s="36">
        <v>10.608000000000001</v>
      </c>
      <c r="E35" s="37">
        <v>9.8000000000000007</v>
      </c>
      <c r="F35" s="38">
        <v>11.617000000000001</v>
      </c>
      <c r="G35" s="38">
        <v>13.351000000000001</v>
      </c>
      <c r="H35" s="38">
        <v>11.377000000000001</v>
      </c>
      <c r="I35" s="39"/>
      <c r="J35" s="34">
        <v>5.2510000000000003</v>
      </c>
      <c r="K35" s="35">
        <v>4.0992799999999994</v>
      </c>
      <c r="L35" s="36">
        <v>3.7412399999999999</v>
      </c>
      <c r="M35" s="37">
        <v>3.7259499999999997</v>
      </c>
      <c r="N35" s="38">
        <v>3.6516599999999997</v>
      </c>
      <c r="O35" s="38">
        <v>3.8670100000000001</v>
      </c>
      <c r="P35" s="37">
        <v>3.5044400000000002</v>
      </c>
      <c r="Q35" s="40"/>
      <c r="R35" s="34">
        <v>2202.2469999999998</v>
      </c>
      <c r="S35" s="35">
        <v>2520.4430000000002</v>
      </c>
      <c r="T35" s="36">
        <v>2835.424</v>
      </c>
      <c r="U35" s="37">
        <v>2630.2020000000002</v>
      </c>
      <c r="V35" s="38">
        <v>3181.2930000000001</v>
      </c>
      <c r="W35" s="38">
        <v>3452.538</v>
      </c>
      <c r="X35" s="41">
        <v>3246.453</v>
      </c>
      <c r="Y35" s="42" t="s">
        <v>120</v>
      </c>
    </row>
    <row r="36" spans="1:25" ht="18" x14ac:dyDescent="0.4">
      <c r="A36" s="89" t="s">
        <v>127</v>
      </c>
      <c r="B36" s="34">
        <v>9.3149999999999995</v>
      </c>
      <c r="C36" s="35">
        <v>8.7330000000000005</v>
      </c>
      <c r="D36" s="36">
        <v>10.606999999999999</v>
      </c>
      <c r="E36" s="37">
        <v>8.8230000000000004</v>
      </c>
      <c r="F36" s="38">
        <v>9.2989999999999995</v>
      </c>
      <c r="G36" s="38">
        <v>11.708</v>
      </c>
      <c r="H36" s="38">
        <v>10.638999999999999</v>
      </c>
      <c r="I36" s="39"/>
      <c r="J36" s="34">
        <v>10.409000000000001</v>
      </c>
      <c r="K36" s="35">
        <v>6.0221200000000001</v>
      </c>
      <c r="L36" s="36">
        <v>7.3207599999999999</v>
      </c>
      <c r="M36" s="37">
        <v>8.9864699999999988</v>
      </c>
      <c r="N36" s="38">
        <v>7.3742200000000002</v>
      </c>
      <c r="O36" s="38">
        <v>8.1396999999999995</v>
      </c>
      <c r="P36" s="37">
        <v>8.1331299999999995</v>
      </c>
      <c r="Q36" s="40"/>
      <c r="R36" s="34">
        <v>894.899</v>
      </c>
      <c r="S36" s="35">
        <v>1450.154</v>
      </c>
      <c r="T36" s="36">
        <v>1448.893</v>
      </c>
      <c r="U36" s="37">
        <v>981.80899999999997</v>
      </c>
      <c r="V36" s="38">
        <v>1261.0150000000001</v>
      </c>
      <c r="W36" s="38">
        <v>1438.3820000000001</v>
      </c>
      <c r="X36" s="41">
        <v>1308.106</v>
      </c>
      <c r="Y36" s="42" t="s">
        <v>126</v>
      </c>
    </row>
    <row r="37" spans="1:25" ht="18.75" thickBot="1" x14ac:dyDescent="0.45">
      <c r="A37" s="89" t="s">
        <v>243</v>
      </c>
      <c r="B37" s="34">
        <v>7.0060000000000002</v>
      </c>
      <c r="C37" s="35">
        <v>7.7039999999999997</v>
      </c>
      <c r="D37" s="36">
        <v>6.3479999999999999</v>
      </c>
      <c r="E37" s="37">
        <v>4.3780000000000001</v>
      </c>
      <c r="F37" s="38">
        <v>8.4489999999999998</v>
      </c>
      <c r="G37" s="38">
        <v>12.682</v>
      </c>
      <c r="H37" s="38">
        <v>10.577</v>
      </c>
      <c r="I37" s="39"/>
      <c r="J37" s="34">
        <v>4.8</v>
      </c>
      <c r="K37" s="35">
        <v>4.4581200000000001</v>
      </c>
      <c r="L37" s="36">
        <v>3.5758800000000002</v>
      </c>
      <c r="M37" s="37">
        <v>2.7906</v>
      </c>
      <c r="N37" s="38">
        <v>3.9685799999999998</v>
      </c>
      <c r="O37" s="38">
        <v>5.2125600000000007</v>
      </c>
      <c r="P37" s="37">
        <v>4.6762600000000001</v>
      </c>
      <c r="Q37" s="40"/>
      <c r="R37" s="34">
        <v>1459.5830000000001</v>
      </c>
      <c r="S37" s="35">
        <v>1728.0830000000001</v>
      </c>
      <c r="T37" s="36">
        <v>1775.2270000000001</v>
      </c>
      <c r="U37" s="37">
        <v>1568.838</v>
      </c>
      <c r="V37" s="38">
        <v>2128.973</v>
      </c>
      <c r="W37" s="38">
        <v>2432.9699999999998</v>
      </c>
      <c r="X37" s="41">
        <v>2261.85</v>
      </c>
      <c r="Y37" s="42" t="s">
        <v>244</v>
      </c>
    </row>
    <row r="38" spans="1:25" ht="18" x14ac:dyDescent="0.4">
      <c r="A38" s="99" t="s">
        <v>119</v>
      </c>
      <c r="B38" s="96">
        <v>105.48</v>
      </c>
      <c r="C38" s="95">
        <v>176.08699999999999</v>
      </c>
      <c r="D38" s="94">
        <v>195.69900000000001</v>
      </c>
      <c r="E38" s="93">
        <v>202.21700000000001</v>
      </c>
      <c r="F38" s="92">
        <v>231.917</v>
      </c>
      <c r="G38" s="92">
        <v>281.82400000000001</v>
      </c>
      <c r="H38" s="92">
        <v>311.68799999999999</v>
      </c>
      <c r="I38" s="98"/>
      <c r="J38" s="96">
        <v>85.679000000000002</v>
      </c>
      <c r="K38" s="95">
        <v>86.411670000000001</v>
      </c>
      <c r="L38" s="94">
        <v>85.989220000000003</v>
      </c>
      <c r="M38" s="93">
        <v>88.009899999999988</v>
      </c>
      <c r="N38" s="92">
        <v>94.637789999999995</v>
      </c>
      <c r="O38" s="92">
        <v>109.28996000000001</v>
      </c>
      <c r="P38" s="93">
        <v>116.32446</v>
      </c>
      <c r="Q38" s="97"/>
      <c r="R38" s="96">
        <v>1231.107</v>
      </c>
      <c r="S38" s="95">
        <v>2037.769</v>
      </c>
      <c r="T38" s="94">
        <v>2275.855</v>
      </c>
      <c r="U38" s="93">
        <v>2297.6619999999998</v>
      </c>
      <c r="V38" s="92">
        <v>2450.5749999999998</v>
      </c>
      <c r="W38" s="92">
        <v>2578.6819999999998</v>
      </c>
      <c r="X38" s="91">
        <v>2679.471</v>
      </c>
      <c r="Y38" s="90" t="s">
        <v>118</v>
      </c>
    </row>
    <row r="39" spans="1:25" ht="18" x14ac:dyDescent="0.4">
      <c r="A39" s="89" t="s">
        <v>117</v>
      </c>
      <c r="B39" s="34">
        <v>71.388000000000005</v>
      </c>
      <c r="C39" s="35">
        <v>137.667</v>
      </c>
      <c r="D39" s="36">
        <v>154.51300000000001</v>
      </c>
      <c r="E39" s="37">
        <v>158.53399999999999</v>
      </c>
      <c r="F39" s="38">
        <v>182.34100000000001</v>
      </c>
      <c r="G39" s="38">
        <v>219.78100000000001</v>
      </c>
      <c r="H39" s="38">
        <v>243.696</v>
      </c>
      <c r="I39" s="39">
        <v>7</v>
      </c>
      <c r="J39" s="34">
        <v>62.372</v>
      </c>
      <c r="K39" s="35">
        <v>65.816039999999987</v>
      </c>
      <c r="L39" s="36">
        <v>68.538629999999998</v>
      </c>
      <c r="M39" s="37">
        <v>69.264679999999998</v>
      </c>
      <c r="N39" s="38">
        <v>72.7607</v>
      </c>
      <c r="O39" s="38">
        <v>83.835030000000003</v>
      </c>
      <c r="P39" s="37">
        <v>89.673220000000001</v>
      </c>
      <c r="Q39" s="40">
        <v>7</v>
      </c>
      <c r="R39" s="34">
        <v>1144.5519999999999</v>
      </c>
      <c r="S39" s="35">
        <v>2091.694</v>
      </c>
      <c r="T39" s="36">
        <v>2254.393</v>
      </c>
      <c r="U39" s="37">
        <v>2288.8139999999999</v>
      </c>
      <c r="V39" s="38">
        <v>2506.0369999999998</v>
      </c>
      <c r="W39" s="38">
        <v>2621.5889999999999</v>
      </c>
      <c r="X39" s="41">
        <v>2717.6010000000001</v>
      </c>
      <c r="Y39" s="42" t="s">
        <v>116</v>
      </c>
    </row>
    <row r="40" spans="1:25" ht="18.75" thickBot="1" x14ac:dyDescent="0.45">
      <c r="A40" s="89" t="s">
        <v>115</v>
      </c>
      <c r="B40" s="34">
        <v>34.091999999999999</v>
      </c>
      <c r="C40" s="35">
        <v>38.42</v>
      </c>
      <c r="D40" s="36">
        <v>41.185000000000002</v>
      </c>
      <c r="E40" s="37">
        <v>43.683</v>
      </c>
      <c r="F40" s="38">
        <v>49.576000000000001</v>
      </c>
      <c r="G40" s="38">
        <v>62.042999999999999</v>
      </c>
      <c r="H40" s="38">
        <v>67.992000000000004</v>
      </c>
      <c r="I40" s="39"/>
      <c r="J40" s="34">
        <v>23.306999999999999</v>
      </c>
      <c r="K40" s="35">
        <v>20.59563</v>
      </c>
      <c r="L40" s="36">
        <v>17.450580000000002</v>
      </c>
      <c r="M40" s="37">
        <v>18.74522</v>
      </c>
      <c r="N40" s="38">
        <v>21.877089999999999</v>
      </c>
      <c r="O40" s="38">
        <v>25.454930000000001</v>
      </c>
      <c r="P40" s="37">
        <v>26.651250000000001</v>
      </c>
      <c r="Q40" s="40"/>
      <c r="R40" s="34">
        <v>1462.7370000000001</v>
      </c>
      <c r="S40" s="35">
        <v>1865.444</v>
      </c>
      <c r="T40" s="36">
        <v>2360.0929999999998</v>
      </c>
      <c r="U40" s="37">
        <v>2330.3539999999998</v>
      </c>
      <c r="V40" s="38">
        <v>2266.1149999999998</v>
      </c>
      <c r="W40" s="38">
        <v>2437.3670000000002</v>
      </c>
      <c r="X40" s="41">
        <v>2551.1750000000002</v>
      </c>
      <c r="Y40" s="42" t="s">
        <v>114</v>
      </c>
    </row>
    <row r="41" spans="1:25" ht="18" x14ac:dyDescent="0.4">
      <c r="A41" s="99" t="s">
        <v>113</v>
      </c>
      <c r="B41" s="96">
        <v>82.483000000000004</v>
      </c>
      <c r="C41" s="95">
        <v>102.59899999999999</v>
      </c>
      <c r="D41" s="94">
        <v>106.621</v>
      </c>
      <c r="E41" s="93">
        <v>97.197000000000003</v>
      </c>
      <c r="F41" s="92">
        <v>104.89100000000001</v>
      </c>
      <c r="G41" s="92">
        <v>112.867</v>
      </c>
      <c r="H41" s="92">
        <v>126.58800000000001</v>
      </c>
      <c r="I41" s="98"/>
      <c r="J41" s="96">
        <v>70.227000000000004</v>
      </c>
      <c r="K41" s="95">
        <v>68.774899999999988</v>
      </c>
      <c r="L41" s="94">
        <v>71.897270000000006</v>
      </c>
      <c r="M41" s="93">
        <v>65.374020000000002</v>
      </c>
      <c r="N41" s="92">
        <v>61.558459999999997</v>
      </c>
      <c r="O41" s="92">
        <v>59.3626</v>
      </c>
      <c r="P41" s="93">
        <v>72.154939999999996</v>
      </c>
      <c r="Q41" s="97"/>
      <c r="R41" s="96">
        <v>1174.52</v>
      </c>
      <c r="S41" s="95">
        <v>1491.809</v>
      </c>
      <c r="T41" s="94">
        <v>1482.963</v>
      </c>
      <c r="U41" s="93">
        <v>1486.7829999999999</v>
      </c>
      <c r="V41" s="92">
        <v>1703.925</v>
      </c>
      <c r="W41" s="92">
        <v>1901.3150000000001</v>
      </c>
      <c r="X41" s="91">
        <v>1754.3910000000001</v>
      </c>
      <c r="Y41" s="90" t="s">
        <v>112</v>
      </c>
    </row>
    <row r="42" spans="1:25" ht="18" x14ac:dyDescent="0.4">
      <c r="A42" s="89" t="s">
        <v>109</v>
      </c>
      <c r="B42" s="34">
        <v>29.359000000000002</v>
      </c>
      <c r="C42" s="35">
        <v>39.587000000000003</v>
      </c>
      <c r="D42" s="36">
        <v>42.223999999999997</v>
      </c>
      <c r="E42" s="37">
        <v>43.51</v>
      </c>
      <c r="F42" s="38">
        <v>49.176000000000002</v>
      </c>
      <c r="G42" s="38">
        <v>48.802999999999997</v>
      </c>
      <c r="H42" s="38">
        <v>58.27</v>
      </c>
      <c r="I42" s="39"/>
      <c r="J42" s="34">
        <v>26.146000000000001</v>
      </c>
      <c r="K42" s="35">
        <v>26.40635</v>
      </c>
      <c r="L42" s="36">
        <v>27.875700000000002</v>
      </c>
      <c r="M42" s="37">
        <v>30.1081</v>
      </c>
      <c r="N42" s="38">
        <v>27.082709999999999</v>
      </c>
      <c r="O42" s="38">
        <v>24.822089999999999</v>
      </c>
      <c r="P42" s="37">
        <v>32.993970000000004</v>
      </c>
      <c r="Q42" s="40"/>
      <c r="R42" s="34">
        <v>1122.8869999999999</v>
      </c>
      <c r="S42" s="35">
        <v>1499.1469999999999</v>
      </c>
      <c r="T42" s="36">
        <v>1514.7239999999999</v>
      </c>
      <c r="U42" s="37">
        <v>1445.126</v>
      </c>
      <c r="V42" s="38">
        <v>1815.771</v>
      </c>
      <c r="W42" s="38">
        <v>1966.1120000000001</v>
      </c>
      <c r="X42" s="41">
        <v>1766.08</v>
      </c>
      <c r="Y42" s="42" t="s">
        <v>108</v>
      </c>
    </row>
    <row r="43" spans="1:25" ht="18" x14ac:dyDescent="0.4">
      <c r="A43" s="89" t="s">
        <v>111</v>
      </c>
      <c r="B43" s="34">
        <v>21.943000000000001</v>
      </c>
      <c r="C43" s="35">
        <v>21.771999999999998</v>
      </c>
      <c r="D43" s="36">
        <v>25.962</v>
      </c>
      <c r="E43" s="37">
        <v>18.02</v>
      </c>
      <c r="F43" s="38">
        <v>12.754</v>
      </c>
      <c r="G43" s="38">
        <v>15.823</v>
      </c>
      <c r="H43" s="38">
        <v>21.92</v>
      </c>
      <c r="I43" s="39"/>
      <c r="J43" s="34">
        <v>14.356</v>
      </c>
      <c r="K43" s="35">
        <v>11.75906</v>
      </c>
      <c r="L43" s="36">
        <v>14.081</v>
      </c>
      <c r="M43" s="37">
        <v>8.56508</v>
      </c>
      <c r="N43" s="38">
        <v>6.2328599999999996</v>
      </c>
      <c r="O43" s="38">
        <v>6.5779799999999993</v>
      </c>
      <c r="P43" s="37">
        <v>10.016500000000001</v>
      </c>
      <c r="Q43" s="40"/>
      <c r="R43" s="34">
        <v>1528.49</v>
      </c>
      <c r="S43" s="35">
        <v>1851.509</v>
      </c>
      <c r="T43" s="36">
        <v>1843.761</v>
      </c>
      <c r="U43" s="37">
        <v>2103.8919999999998</v>
      </c>
      <c r="V43" s="38">
        <v>2046.252</v>
      </c>
      <c r="W43" s="38">
        <v>2405.4499999999998</v>
      </c>
      <c r="X43" s="41">
        <v>2188.3890000000001</v>
      </c>
      <c r="Y43" s="42" t="s">
        <v>110</v>
      </c>
    </row>
    <row r="44" spans="1:25" ht="18" x14ac:dyDescent="0.4">
      <c r="A44" s="89" t="s">
        <v>236</v>
      </c>
      <c r="B44" s="34">
        <v>13.731</v>
      </c>
      <c r="C44" s="35">
        <v>17.616</v>
      </c>
      <c r="D44" s="36">
        <v>13.558999999999999</v>
      </c>
      <c r="E44" s="37">
        <v>9.6370000000000005</v>
      </c>
      <c r="F44" s="38">
        <v>12.382</v>
      </c>
      <c r="G44" s="38">
        <v>14.359</v>
      </c>
      <c r="H44" s="38">
        <v>10.795</v>
      </c>
      <c r="I44" s="39"/>
      <c r="J44" s="34">
        <v>12.487</v>
      </c>
      <c r="K44" s="35">
        <v>11.42225</v>
      </c>
      <c r="L44" s="36">
        <v>9.5822500000000002</v>
      </c>
      <c r="M44" s="37">
        <v>6.8747499999999997</v>
      </c>
      <c r="N44" s="38">
        <v>7.1057899999999998</v>
      </c>
      <c r="O44" s="38">
        <v>7.4551499999999997</v>
      </c>
      <c r="P44" s="37">
        <v>6.00814</v>
      </c>
      <c r="Q44" s="40"/>
      <c r="R44" s="34">
        <v>1099.624</v>
      </c>
      <c r="S44" s="35">
        <v>1542.2529999999999</v>
      </c>
      <c r="T44" s="36">
        <v>1415.0119999999999</v>
      </c>
      <c r="U44" s="37">
        <v>1401.796</v>
      </c>
      <c r="V44" s="38">
        <v>1742.5229999999999</v>
      </c>
      <c r="W44" s="38">
        <v>1926.0509999999999</v>
      </c>
      <c r="X44" s="41">
        <v>1796.729</v>
      </c>
      <c r="Y44" s="42" t="s">
        <v>237</v>
      </c>
    </row>
    <row r="45" spans="1:25" ht="18.75" thickBot="1" x14ac:dyDescent="0.45">
      <c r="A45" s="89" t="s">
        <v>251</v>
      </c>
      <c r="B45" s="34">
        <v>6.1920000000000002</v>
      </c>
      <c r="C45" s="35">
        <v>6.3760000000000003</v>
      </c>
      <c r="D45" s="36">
        <v>6.1929999999999996</v>
      </c>
      <c r="E45" s="37">
        <v>7.6260000000000003</v>
      </c>
      <c r="F45" s="38">
        <v>8.7100000000000009</v>
      </c>
      <c r="G45" s="38">
        <v>9.5869999999999997</v>
      </c>
      <c r="H45" s="38">
        <v>10.622</v>
      </c>
      <c r="I45" s="39"/>
      <c r="J45" s="34">
        <v>5.4669999999999996</v>
      </c>
      <c r="K45" s="35">
        <v>5.0389499999999998</v>
      </c>
      <c r="L45" s="36">
        <v>4.8298699999999997</v>
      </c>
      <c r="M45" s="37">
        <v>4.9691299999999998</v>
      </c>
      <c r="N45" s="38">
        <v>5.3604200000000004</v>
      </c>
      <c r="O45" s="38">
        <v>5.1469799999999992</v>
      </c>
      <c r="P45" s="37">
        <v>6.3674600000000003</v>
      </c>
      <c r="Q45" s="40"/>
      <c r="R45" s="34">
        <v>1132.614</v>
      </c>
      <c r="S45" s="35">
        <v>1265.3430000000001</v>
      </c>
      <c r="T45" s="36">
        <v>1282.229</v>
      </c>
      <c r="U45" s="37">
        <v>1534.675</v>
      </c>
      <c r="V45" s="38">
        <v>1624.873</v>
      </c>
      <c r="W45" s="38">
        <v>1862.646</v>
      </c>
      <c r="X45" s="41">
        <v>1668.1690000000001</v>
      </c>
      <c r="Y45" s="42" t="s">
        <v>252</v>
      </c>
    </row>
    <row r="46" spans="1:25" ht="18" x14ac:dyDescent="0.4">
      <c r="A46" s="99" t="s">
        <v>107</v>
      </c>
      <c r="B46" s="96">
        <v>21.074999999999999</v>
      </c>
      <c r="C46" s="95">
        <v>24.097999999999999</v>
      </c>
      <c r="D46" s="94">
        <v>33.938000000000002</v>
      </c>
      <c r="E46" s="93">
        <v>41.478000000000002</v>
      </c>
      <c r="F46" s="92">
        <v>39.725999999999999</v>
      </c>
      <c r="G46" s="92">
        <v>48.265999999999998</v>
      </c>
      <c r="H46" s="92">
        <v>51.429000000000002</v>
      </c>
      <c r="I46" s="98"/>
      <c r="J46" s="96">
        <v>22.440999999999999</v>
      </c>
      <c r="K46" s="95">
        <v>26.72073</v>
      </c>
      <c r="L46" s="94">
        <v>38.381869999999999</v>
      </c>
      <c r="M46" s="93">
        <v>25.117080000000001</v>
      </c>
      <c r="N46" s="92">
        <v>22.851939999999999</v>
      </c>
      <c r="O46" s="92">
        <v>27.519169999999999</v>
      </c>
      <c r="P46" s="93">
        <v>31.030529999999999</v>
      </c>
      <c r="Q46" s="97"/>
      <c r="R46" s="96">
        <v>939.12900000000002</v>
      </c>
      <c r="S46" s="95">
        <v>901.84699999999998</v>
      </c>
      <c r="T46" s="94">
        <v>884.22</v>
      </c>
      <c r="U46" s="93">
        <v>1651.386</v>
      </c>
      <c r="V46" s="92">
        <v>1738.4079999999999</v>
      </c>
      <c r="W46" s="92">
        <v>1753.905</v>
      </c>
      <c r="X46" s="91">
        <v>1657.3679999999999</v>
      </c>
      <c r="Y46" s="90" t="s">
        <v>106</v>
      </c>
    </row>
    <row r="47" spans="1:25" ht="18" x14ac:dyDescent="0.4">
      <c r="A47" s="89" t="s">
        <v>105</v>
      </c>
      <c r="B47" s="34">
        <v>6.875</v>
      </c>
      <c r="C47" s="35">
        <v>8.89</v>
      </c>
      <c r="D47" s="36">
        <v>16.076000000000001</v>
      </c>
      <c r="E47" s="37">
        <v>22.751999999999999</v>
      </c>
      <c r="F47" s="38">
        <v>20.273</v>
      </c>
      <c r="G47" s="38">
        <v>23.882999999999999</v>
      </c>
      <c r="H47" s="38">
        <v>28.44</v>
      </c>
      <c r="I47" s="39"/>
      <c r="J47" s="34">
        <v>8.2940000000000005</v>
      </c>
      <c r="K47" s="35">
        <v>13.991959999999999</v>
      </c>
      <c r="L47" s="36">
        <v>23.486049999999999</v>
      </c>
      <c r="M47" s="37">
        <v>9.7515900000000002</v>
      </c>
      <c r="N47" s="38">
        <v>7.4668700000000001</v>
      </c>
      <c r="O47" s="38">
        <v>8.5260300000000004</v>
      </c>
      <c r="P47" s="37">
        <v>10.52469</v>
      </c>
      <c r="Q47" s="40"/>
      <c r="R47" s="34">
        <v>828.91200000000003</v>
      </c>
      <c r="S47" s="35">
        <v>635.36500000000001</v>
      </c>
      <c r="T47" s="36">
        <v>684.49099999999999</v>
      </c>
      <c r="U47" s="37">
        <v>2333.1579999999999</v>
      </c>
      <c r="V47" s="38">
        <v>2715.06</v>
      </c>
      <c r="W47" s="38">
        <v>2801.1860000000001</v>
      </c>
      <c r="X47" s="41">
        <v>2702.2170000000001</v>
      </c>
      <c r="Y47" s="42" t="s">
        <v>104</v>
      </c>
    </row>
    <row r="48" spans="1:25" ht="18.75" thickBot="1" x14ac:dyDescent="0.45">
      <c r="A48" s="89" t="s">
        <v>103</v>
      </c>
      <c r="B48" s="34">
        <v>1.405</v>
      </c>
      <c r="C48" s="35">
        <v>3.9180000000000001</v>
      </c>
      <c r="D48" s="36">
        <v>5.9690000000000003</v>
      </c>
      <c r="E48" s="37">
        <v>6.9109999999999996</v>
      </c>
      <c r="F48" s="38">
        <v>7.5039999999999996</v>
      </c>
      <c r="G48" s="38">
        <v>9.7490000000000006</v>
      </c>
      <c r="H48" s="38">
        <v>9.2409999999999997</v>
      </c>
      <c r="I48" s="39"/>
      <c r="J48" s="34">
        <v>2.556</v>
      </c>
      <c r="K48" s="35">
        <v>4.5561600000000002</v>
      </c>
      <c r="L48" s="36">
        <v>6.30593</v>
      </c>
      <c r="M48" s="37">
        <v>7.3680600000000007</v>
      </c>
      <c r="N48" s="38">
        <v>7.8970200000000004</v>
      </c>
      <c r="O48" s="38">
        <v>9.67347</v>
      </c>
      <c r="P48" s="37">
        <v>10.417629999999999</v>
      </c>
      <c r="Q48" s="40"/>
      <c r="R48" s="34">
        <v>549.68700000000001</v>
      </c>
      <c r="S48" s="35">
        <v>859.93499999999995</v>
      </c>
      <c r="T48" s="36">
        <v>946.56899999999996</v>
      </c>
      <c r="U48" s="37">
        <v>937.96699999999998</v>
      </c>
      <c r="V48" s="38">
        <v>950.23199999999997</v>
      </c>
      <c r="W48" s="38">
        <v>1007.808</v>
      </c>
      <c r="X48" s="41">
        <v>887.05399999999997</v>
      </c>
      <c r="Y48" s="42" t="s">
        <v>102</v>
      </c>
    </row>
    <row r="49" spans="1:25" ht="18" x14ac:dyDescent="0.4">
      <c r="A49" s="99" t="s">
        <v>101</v>
      </c>
      <c r="B49" s="96">
        <v>52.360999999999997</v>
      </c>
      <c r="C49" s="95">
        <v>42.03</v>
      </c>
      <c r="D49" s="94">
        <v>50.293999999999997</v>
      </c>
      <c r="E49" s="93">
        <v>51.137999999999998</v>
      </c>
      <c r="F49" s="92">
        <v>60.301000000000002</v>
      </c>
      <c r="G49" s="92">
        <v>62.645000000000003</v>
      </c>
      <c r="H49" s="92">
        <v>56.232999999999997</v>
      </c>
      <c r="I49" s="98"/>
      <c r="J49" s="96">
        <v>23.178999999999998</v>
      </c>
      <c r="K49" s="95">
        <v>21.77779</v>
      </c>
      <c r="L49" s="94">
        <v>23.8583</v>
      </c>
      <c r="M49" s="93">
        <v>24.11225</v>
      </c>
      <c r="N49" s="92">
        <v>25.79063</v>
      </c>
      <c r="O49" s="92">
        <v>25.8629</v>
      </c>
      <c r="P49" s="93">
        <v>20.969990000000003</v>
      </c>
      <c r="Q49" s="97"/>
      <c r="R49" s="96">
        <v>2258.9839999999999</v>
      </c>
      <c r="S49" s="95">
        <v>1929.9480000000001</v>
      </c>
      <c r="T49" s="94">
        <v>2108.029</v>
      </c>
      <c r="U49" s="93">
        <v>2120.8310000000001</v>
      </c>
      <c r="V49" s="92">
        <v>2338.0970000000002</v>
      </c>
      <c r="W49" s="92">
        <v>2422.1959999999999</v>
      </c>
      <c r="X49" s="91">
        <v>2681.5940000000001</v>
      </c>
      <c r="Y49" s="90" t="s">
        <v>100</v>
      </c>
    </row>
    <row r="50" spans="1:25" ht="18.75" thickBot="1" x14ac:dyDescent="0.45">
      <c r="A50" s="88" t="s">
        <v>99</v>
      </c>
      <c r="B50" s="74">
        <v>49.16</v>
      </c>
      <c r="C50" s="75">
        <v>38.856000000000002</v>
      </c>
      <c r="D50" s="76">
        <v>47.054000000000002</v>
      </c>
      <c r="E50" s="77">
        <v>47.277999999999999</v>
      </c>
      <c r="F50" s="78">
        <v>57.203000000000003</v>
      </c>
      <c r="G50" s="78">
        <v>59.194000000000003</v>
      </c>
      <c r="H50" s="78">
        <v>53.354999999999997</v>
      </c>
      <c r="I50" s="79"/>
      <c r="J50" s="74">
        <v>21.922000000000001</v>
      </c>
      <c r="K50" s="75">
        <v>20.234189999999998</v>
      </c>
      <c r="L50" s="76">
        <v>22.457249999999998</v>
      </c>
      <c r="M50" s="77">
        <v>22.375029999999999</v>
      </c>
      <c r="N50" s="78">
        <v>24.469009999999997</v>
      </c>
      <c r="O50" s="78">
        <v>24.570640000000001</v>
      </c>
      <c r="P50" s="77">
        <v>19.919900000000002</v>
      </c>
      <c r="Q50" s="80"/>
      <c r="R50" s="74">
        <v>2242.4960000000001</v>
      </c>
      <c r="S50" s="75">
        <v>1920.3140000000001</v>
      </c>
      <c r="T50" s="76">
        <v>2095.27</v>
      </c>
      <c r="U50" s="77">
        <v>2112.98</v>
      </c>
      <c r="V50" s="78">
        <v>2337.7730000000001</v>
      </c>
      <c r="W50" s="78">
        <v>2409.1350000000002</v>
      </c>
      <c r="X50" s="81">
        <v>2678.4769999999999</v>
      </c>
      <c r="Y50" s="82" t="s">
        <v>98</v>
      </c>
    </row>
    <row r="51" spans="1:25" ht="18" customHeight="1" x14ac:dyDescent="0.4">
      <c r="A51" s="116" t="s">
        <v>95</v>
      </c>
      <c r="B51" s="35"/>
      <c r="C51" s="35"/>
      <c r="D51" s="35"/>
      <c r="E51" s="35"/>
      <c r="F51" s="35"/>
      <c r="G51" s="35"/>
      <c r="H51" s="35"/>
      <c r="I51" s="40"/>
      <c r="J51" s="35"/>
      <c r="K51" s="35"/>
      <c r="L51" s="35"/>
      <c r="M51" s="35"/>
      <c r="N51" s="35"/>
      <c r="O51" s="35"/>
      <c r="P51" s="35"/>
      <c r="Q51" s="40"/>
      <c r="R51" s="35"/>
      <c r="S51" s="35"/>
      <c r="T51" s="35"/>
      <c r="U51" s="35"/>
      <c r="V51" s="35"/>
      <c r="W51" s="35"/>
      <c r="X51" s="35"/>
      <c r="Y51" s="84"/>
    </row>
    <row r="52" spans="1:25" ht="18" customHeight="1" x14ac:dyDescent="0.4">
      <c r="A52" s="86"/>
      <c r="B52" s="35"/>
      <c r="C52" s="35"/>
      <c r="D52" s="35"/>
      <c r="E52" s="35"/>
      <c r="F52" s="35"/>
      <c r="G52" s="35"/>
      <c r="H52" s="35"/>
      <c r="I52" s="40"/>
      <c r="J52" s="35"/>
      <c r="K52" s="35"/>
      <c r="L52" s="35"/>
      <c r="M52" s="35"/>
      <c r="N52" s="35"/>
      <c r="O52" s="35"/>
      <c r="P52" s="35"/>
      <c r="Q52" s="40"/>
      <c r="R52" s="35"/>
      <c r="S52" s="35"/>
      <c r="T52" s="35"/>
      <c r="U52" s="35"/>
      <c r="V52" s="35"/>
      <c r="W52" s="35"/>
      <c r="X52" s="35"/>
      <c r="Y52" s="8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3"/>
  <pageMargins left="0.74803149606299213" right="0.74803149606299213" top="0.98425196850393704" bottom="0.59055118110236227" header="0.51181102362204722" footer="0.31496062992125984"/>
  <pageSetup paperSize="8" scale="73" fitToHeight="0" orientation="landscape" r:id="rId8"/>
  <headerFooter>
    <oddHeader xml:space="preserve">&amp;R&amp;"-,斜体"&amp;K000000世界の貿易統計（輸入）
</oddHeader>
    <oddFooter>&amp;C150-151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5CDFE-11EE-4B57-9EC0-FC383BE760BC}">
  <sheetPr codeName="Sheet91">
    <tabColor rgb="FFFFFF00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19.625" style="5" customWidth="1"/>
    <col min="2" max="8" width="9.75" style="5" customWidth="1"/>
    <col min="9" max="9" width="2.875" style="87" customWidth="1"/>
    <col min="10" max="16" width="9.75" style="5" customWidth="1"/>
    <col min="17" max="17" width="2.875" style="87" customWidth="1"/>
    <col min="18" max="24" width="9.75" style="5" customWidth="1"/>
    <col min="25" max="25" width="8.625" style="4" customWidth="1"/>
    <col min="26" max="16384" width="9.75" style="5"/>
  </cols>
  <sheetData>
    <row r="1" spans="1:25" ht="20.25" thickBot="1" x14ac:dyDescent="0.45">
      <c r="A1" s="1" t="s">
        <v>332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</row>
    <row r="2" spans="1:25" ht="18.75" customHeight="1" x14ac:dyDescent="0.4">
      <c r="A2" s="132" t="s">
        <v>191</v>
      </c>
      <c r="B2" s="134" t="s">
        <v>2</v>
      </c>
      <c r="C2" s="135"/>
      <c r="D2" s="135"/>
      <c r="E2" s="135"/>
      <c r="F2" s="135"/>
      <c r="G2" s="135"/>
      <c r="H2" s="135"/>
      <c r="I2" s="136"/>
      <c r="J2" s="134" t="s">
        <v>3</v>
      </c>
      <c r="K2" s="135"/>
      <c r="L2" s="135"/>
      <c r="M2" s="135"/>
      <c r="N2" s="135"/>
      <c r="O2" s="135"/>
      <c r="P2" s="135"/>
      <c r="Q2" s="136"/>
      <c r="R2" s="134" t="s">
        <v>4</v>
      </c>
      <c r="S2" s="135"/>
      <c r="T2" s="135"/>
      <c r="U2" s="135"/>
      <c r="V2" s="135"/>
      <c r="W2" s="135"/>
      <c r="X2" s="136"/>
      <c r="Y2" s="132" t="s">
        <v>190</v>
      </c>
    </row>
    <row r="3" spans="1:25" ht="18.75" thickBot="1" x14ac:dyDescent="0.45">
      <c r="A3" s="133"/>
      <c r="B3" s="6">
        <v>2012</v>
      </c>
      <c r="C3" s="7">
        <v>2017</v>
      </c>
      <c r="D3" s="8">
        <v>2018</v>
      </c>
      <c r="E3" s="9">
        <v>2019</v>
      </c>
      <c r="F3" s="10">
        <v>2020</v>
      </c>
      <c r="G3" s="10">
        <v>2021</v>
      </c>
      <c r="H3" s="11">
        <v>2022</v>
      </c>
      <c r="I3" s="12" t="s">
        <v>6</v>
      </c>
      <c r="J3" s="6">
        <v>2012</v>
      </c>
      <c r="K3" s="7">
        <v>2017</v>
      </c>
      <c r="L3" s="8">
        <v>2018</v>
      </c>
      <c r="M3" s="9">
        <v>2019</v>
      </c>
      <c r="N3" s="10">
        <v>2020</v>
      </c>
      <c r="O3" s="10">
        <v>2021</v>
      </c>
      <c r="P3" s="11">
        <v>2022</v>
      </c>
      <c r="Q3" s="12" t="s">
        <v>6</v>
      </c>
      <c r="R3" s="6">
        <v>2012</v>
      </c>
      <c r="S3" s="7">
        <v>2017</v>
      </c>
      <c r="T3" s="8">
        <v>2018</v>
      </c>
      <c r="U3" s="9">
        <v>2019</v>
      </c>
      <c r="V3" s="10">
        <v>2020</v>
      </c>
      <c r="W3" s="10">
        <v>2021</v>
      </c>
      <c r="X3" s="11">
        <v>2022</v>
      </c>
      <c r="Y3" s="133"/>
    </row>
    <row r="4" spans="1:25" ht="18.75" thickBot="1" x14ac:dyDescent="0.45">
      <c r="A4" s="63" t="s">
        <v>189</v>
      </c>
      <c r="B4" s="96">
        <v>1811.2</v>
      </c>
      <c r="C4" s="95">
        <v>1582.9349999999999</v>
      </c>
      <c r="D4" s="94">
        <v>1809.1859999999999</v>
      </c>
      <c r="E4" s="93">
        <v>1921.818</v>
      </c>
      <c r="F4" s="92">
        <v>1688.8309999999999</v>
      </c>
      <c r="G4" s="92">
        <v>1666.11</v>
      </c>
      <c r="H4" s="92">
        <v>1643.3679999999999</v>
      </c>
      <c r="I4" s="98"/>
      <c r="J4" s="96">
        <v>773.24800000000005</v>
      </c>
      <c r="K4" s="95">
        <v>867.67688999999996</v>
      </c>
      <c r="L4" s="94">
        <v>879.36014999999998</v>
      </c>
      <c r="M4" s="93">
        <v>872.51063999999997</v>
      </c>
      <c r="N4" s="92">
        <v>829.61531000000002</v>
      </c>
      <c r="O4" s="92">
        <v>876.19798000000003</v>
      </c>
      <c r="P4" s="93">
        <v>835.35191000000009</v>
      </c>
      <c r="Q4" s="97"/>
      <c r="R4" s="96">
        <v>2342.3270000000002</v>
      </c>
      <c r="S4" s="95">
        <v>1824.337</v>
      </c>
      <c r="T4" s="94">
        <v>2057.3890000000001</v>
      </c>
      <c r="U4" s="93">
        <v>2202.63</v>
      </c>
      <c r="V4" s="92">
        <v>2035.68</v>
      </c>
      <c r="W4" s="92">
        <v>1901.5219999999999</v>
      </c>
      <c r="X4" s="91">
        <v>1967.2760000000001</v>
      </c>
      <c r="Y4" s="90" t="s">
        <v>188</v>
      </c>
    </row>
    <row r="5" spans="1:25" ht="18" x14ac:dyDescent="0.4">
      <c r="A5" s="43" t="s">
        <v>187</v>
      </c>
      <c r="B5" s="14">
        <v>311.75799999999998</v>
      </c>
      <c r="C5" s="15">
        <v>469.75</v>
      </c>
      <c r="D5" s="16">
        <v>533.96600000000001</v>
      </c>
      <c r="E5" s="17">
        <v>582.221</v>
      </c>
      <c r="F5" s="18">
        <v>473.90899999999999</v>
      </c>
      <c r="G5" s="18">
        <v>537.30200000000002</v>
      </c>
      <c r="H5" s="18">
        <v>542.69299999999998</v>
      </c>
      <c r="I5" s="19"/>
      <c r="J5" s="14">
        <v>142.74700000000001</v>
      </c>
      <c r="K5" s="15">
        <v>256.69283999999999</v>
      </c>
      <c r="L5" s="16">
        <v>244.83045000000001</v>
      </c>
      <c r="M5" s="17">
        <v>269.39765999999997</v>
      </c>
      <c r="N5" s="18">
        <v>243.39903000000001</v>
      </c>
      <c r="O5" s="18">
        <v>299.09159999999997</v>
      </c>
      <c r="P5" s="17">
        <v>277.76274999999998</v>
      </c>
      <c r="Q5" s="20"/>
      <c r="R5" s="14">
        <v>2183.9899999999998</v>
      </c>
      <c r="S5" s="15">
        <v>1830.008</v>
      </c>
      <c r="T5" s="16">
        <v>2180.962</v>
      </c>
      <c r="U5" s="17">
        <v>2161.1950000000002</v>
      </c>
      <c r="V5" s="18">
        <v>1947.046</v>
      </c>
      <c r="W5" s="18">
        <v>1796.4459999999999</v>
      </c>
      <c r="X5" s="21">
        <v>1953.8009999999999</v>
      </c>
      <c r="Y5" s="22" t="s">
        <v>186</v>
      </c>
    </row>
    <row r="6" spans="1:25" ht="18" x14ac:dyDescent="0.4">
      <c r="A6" s="89" t="s">
        <v>183</v>
      </c>
      <c r="B6" s="34">
        <v>94.221000000000004</v>
      </c>
      <c r="C6" s="35">
        <v>91.102999999999994</v>
      </c>
      <c r="D6" s="36">
        <v>116.08</v>
      </c>
      <c r="E6" s="37">
        <v>106.333</v>
      </c>
      <c r="F6" s="38">
        <v>84.408000000000001</v>
      </c>
      <c r="G6" s="38">
        <v>86.644999999999996</v>
      </c>
      <c r="H6" s="38">
        <v>91.691999999999993</v>
      </c>
      <c r="I6" s="39">
        <v>4</v>
      </c>
      <c r="J6" s="34">
        <v>28.693999999999999</v>
      </c>
      <c r="K6" s="35">
        <v>38.103389999999997</v>
      </c>
      <c r="L6" s="36">
        <v>35.455640000000002</v>
      </c>
      <c r="M6" s="37">
        <v>31.955560000000002</v>
      </c>
      <c r="N6" s="38">
        <v>31.647669999999998</v>
      </c>
      <c r="O6" s="38">
        <v>31.573810000000002</v>
      </c>
      <c r="P6" s="37">
        <v>30.962299999999999</v>
      </c>
      <c r="Q6" s="40">
        <v>5</v>
      </c>
      <c r="R6" s="34">
        <v>3283.6480000000001</v>
      </c>
      <c r="S6" s="35">
        <v>2390.942</v>
      </c>
      <c r="T6" s="36">
        <v>3273.95</v>
      </c>
      <c r="U6" s="37">
        <v>3327.527</v>
      </c>
      <c r="V6" s="38">
        <v>2667.116</v>
      </c>
      <c r="W6" s="38">
        <v>2744.2049999999999</v>
      </c>
      <c r="X6" s="41">
        <v>2961.4079999999999</v>
      </c>
      <c r="Y6" s="42" t="s">
        <v>182</v>
      </c>
    </row>
    <row r="7" spans="1:25" ht="18" x14ac:dyDescent="0.4">
      <c r="A7" s="89" t="s">
        <v>167</v>
      </c>
      <c r="B7" s="34">
        <v>13.695</v>
      </c>
      <c r="C7" s="35">
        <v>76.361999999999995</v>
      </c>
      <c r="D7" s="36">
        <v>94.870999999999995</v>
      </c>
      <c r="E7" s="37">
        <v>107.129</v>
      </c>
      <c r="F7" s="38">
        <v>102.44799999999999</v>
      </c>
      <c r="G7" s="38">
        <v>104.194</v>
      </c>
      <c r="H7" s="38">
        <v>84.105999999999995</v>
      </c>
      <c r="I7" s="39">
        <v>5</v>
      </c>
      <c r="J7" s="34">
        <v>6.2549999999999999</v>
      </c>
      <c r="K7" s="35">
        <v>17.84703</v>
      </c>
      <c r="L7" s="36">
        <v>21.514669999999999</v>
      </c>
      <c r="M7" s="37">
        <v>24.9239</v>
      </c>
      <c r="N7" s="38">
        <v>28.534140000000001</v>
      </c>
      <c r="O7" s="38">
        <v>28.70504</v>
      </c>
      <c r="P7" s="37">
        <v>26.599</v>
      </c>
      <c r="Q7" s="40">
        <v>8</v>
      </c>
      <c r="R7" s="34">
        <v>2189.4479999999999</v>
      </c>
      <c r="S7" s="35">
        <v>4278.6949999999997</v>
      </c>
      <c r="T7" s="36">
        <v>4409.5959999999995</v>
      </c>
      <c r="U7" s="37">
        <v>4298.2439999999997</v>
      </c>
      <c r="V7" s="38">
        <v>3590.366</v>
      </c>
      <c r="W7" s="38">
        <v>3629.8159999999998</v>
      </c>
      <c r="X7" s="41">
        <v>3161.9989999999998</v>
      </c>
      <c r="Y7" s="42" t="s">
        <v>166</v>
      </c>
    </row>
    <row r="8" spans="1:25" ht="18" x14ac:dyDescent="0.4">
      <c r="A8" s="89" t="s">
        <v>185</v>
      </c>
      <c r="B8" s="34">
        <v>41.524999999999999</v>
      </c>
      <c r="C8" s="35">
        <v>43.588000000000001</v>
      </c>
      <c r="D8" s="36">
        <v>52.951000000000001</v>
      </c>
      <c r="E8" s="37">
        <v>58.805999999999997</v>
      </c>
      <c r="F8" s="38">
        <v>33.478000000000002</v>
      </c>
      <c r="G8" s="38">
        <v>44.601999999999997</v>
      </c>
      <c r="H8" s="38">
        <v>44.414999999999999</v>
      </c>
      <c r="I8" s="39">
        <v>10</v>
      </c>
      <c r="J8" s="34">
        <v>22.358000000000001</v>
      </c>
      <c r="K8" s="35">
        <v>33.115470000000002</v>
      </c>
      <c r="L8" s="36">
        <v>37.717220000000005</v>
      </c>
      <c r="M8" s="37">
        <v>40.666359999999997</v>
      </c>
      <c r="N8" s="38">
        <v>22.2699</v>
      </c>
      <c r="O8" s="38">
        <v>25.325700000000001</v>
      </c>
      <c r="P8" s="37">
        <v>22.681519999999999</v>
      </c>
      <c r="Q8" s="40"/>
      <c r="R8" s="34">
        <v>1857.277</v>
      </c>
      <c r="S8" s="35">
        <v>1316.2429999999999</v>
      </c>
      <c r="T8" s="36">
        <v>1403.895</v>
      </c>
      <c r="U8" s="37">
        <v>1446.06</v>
      </c>
      <c r="V8" s="38">
        <v>1503.2850000000001</v>
      </c>
      <c r="W8" s="38">
        <v>1761.136</v>
      </c>
      <c r="X8" s="41">
        <v>1958.202</v>
      </c>
      <c r="Y8" s="42" t="s">
        <v>184</v>
      </c>
    </row>
    <row r="9" spans="1:25" ht="18" x14ac:dyDescent="0.4">
      <c r="A9" s="89" t="s">
        <v>157</v>
      </c>
      <c r="B9" s="34">
        <v>4.1630000000000003</v>
      </c>
      <c r="C9" s="35">
        <v>5.4470000000000001</v>
      </c>
      <c r="D9" s="36">
        <v>3.1659999999999999</v>
      </c>
      <c r="E9" s="37">
        <v>52.704999999999998</v>
      </c>
      <c r="F9" s="38">
        <v>49.978000000000002</v>
      </c>
      <c r="G9" s="38">
        <v>45.768999999999998</v>
      </c>
      <c r="H9" s="38">
        <v>42.79</v>
      </c>
      <c r="I9" s="39"/>
      <c r="J9" s="34">
        <v>1.645</v>
      </c>
      <c r="K9" s="35">
        <v>1.7666900000000001</v>
      </c>
      <c r="L9" s="36">
        <v>1.27528</v>
      </c>
      <c r="M9" s="37">
        <v>30.030090000000001</v>
      </c>
      <c r="N9" s="38">
        <v>29.841069999999998</v>
      </c>
      <c r="O9" s="38">
        <v>33.009250000000002</v>
      </c>
      <c r="P9" s="37">
        <v>24.482610000000001</v>
      </c>
      <c r="Q9" s="40"/>
      <c r="R9" s="34">
        <v>2530.6990000000001</v>
      </c>
      <c r="S9" s="35">
        <v>3083.1669999999999</v>
      </c>
      <c r="T9" s="36">
        <v>2482.5920000000001</v>
      </c>
      <c r="U9" s="37">
        <v>1755.0730000000001</v>
      </c>
      <c r="V9" s="38">
        <v>1674.806</v>
      </c>
      <c r="W9" s="38">
        <v>1386.5509999999999</v>
      </c>
      <c r="X9" s="41">
        <v>1747.771</v>
      </c>
      <c r="Y9" s="42" t="s">
        <v>156</v>
      </c>
    </row>
    <row r="10" spans="1:25" ht="18" x14ac:dyDescent="0.4">
      <c r="A10" s="100" t="s">
        <v>177</v>
      </c>
      <c r="B10" s="44">
        <v>16.658999999999999</v>
      </c>
      <c r="C10" s="45">
        <v>28.722000000000001</v>
      </c>
      <c r="D10" s="46">
        <v>29.789000000000001</v>
      </c>
      <c r="E10" s="47">
        <v>29.875</v>
      </c>
      <c r="F10" s="48">
        <v>27.367000000000001</v>
      </c>
      <c r="G10" s="48">
        <v>38.198</v>
      </c>
      <c r="H10" s="48">
        <v>39.738</v>
      </c>
      <c r="I10" s="49"/>
      <c r="J10" s="44">
        <v>6.4710000000000001</v>
      </c>
      <c r="K10" s="45">
        <v>22.619299999999999</v>
      </c>
      <c r="L10" s="46">
        <v>21.587430000000001</v>
      </c>
      <c r="M10" s="47">
        <v>23.573240000000002</v>
      </c>
      <c r="N10" s="48">
        <v>27.277380000000001</v>
      </c>
      <c r="O10" s="48">
        <v>35.169830000000005</v>
      </c>
      <c r="P10" s="47">
        <v>27.116310000000002</v>
      </c>
      <c r="Q10" s="50">
        <v>7</v>
      </c>
      <c r="R10" s="44">
        <v>2574.4090000000001</v>
      </c>
      <c r="S10" s="45">
        <v>1269.8009999999999</v>
      </c>
      <c r="T10" s="46">
        <v>1379.923</v>
      </c>
      <c r="U10" s="47">
        <v>1267.327</v>
      </c>
      <c r="V10" s="48">
        <v>1003.2859999999999</v>
      </c>
      <c r="W10" s="48">
        <v>1086.1010000000001</v>
      </c>
      <c r="X10" s="51">
        <v>1465.4649999999999</v>
      </c>
      <c r="Y10" s="52" t="s">
        <v>176</v>
      </c>
    </row>
    <row r="11" spans="1:25" ht="18" x14ac:dyDescent="0.4">
      <c r="A11" s="89" t="s">
        <v>169</v>
      </c>
      <c r="B11" s="34">
        <v>8.2639999999999993</v>
      </c>
      <c r="C11" s="35">
        <v>4.95</v>
      </c>
      <c r="D11" s="36">
        <v>9.1280000000000001</v>
      </c>
      <c r="E11" s="37">
        <v>14.526999999999999</v>
      </c>
      <c r="F11" s="38">
        <v>9.9350000000000005</v>
      </c>
      <c r="G11" s="38">
        <v>13.573</v>
      </c>
      <c r="H11" s="38">
        <v>23.902000000000001</v>
      </c>
      <c r="I11" s="39"/>
      <c r="J11" s="34">
        <v>2.3319999999999999</v>
      </c>
      <c r="K11" s="35">
        <v>1.86605</v>
      </c>
      <c r="L11" s="36">
        <v>3.0526200000000001</v>
      </c>
      <c r="M11" s="37">
        <v>4.5376000000000003</v>
      </c>
      <c r="N11" s="38">
        <v>3.35344</v>
      </c>
      <c r="O11" s="38">
        <v>4.8454799999999993</v>
      </c>
      <c r="P11" s="37">
        <v>8.60107</v>
      </c>
      <c r="Q11" s="40"/>
      <c r="R11" s="34">
        <v>3543.739</v>
      </c>
      <c r="S11" s="35">
        <v>2652.6619999999998</v>
      </c>
      <c r="T11" s="36">
        <v>2990.2179999999998</v>
      </c>
      <c r="U11" s="37">
        <v>3201.4720000000002</v>
      </c>
      <c r="V11" s="38">
        <v>2962.6289999999999</v>
      </c>
      <c r="W11" s="38">
        <v>2801.1669999999999</v>
      </c>
      <c r="X11" s="41">
        <v>2778.9569999999999</v>
      </c>
      <c r="Y11" s="42" t="s">
        <v>168</v>
      </c>
    </row>
    <row r="12" spans="1:25" ht="18" x14ac:dyDescent="0.4">
      <c r="A12" s="89" t="s">
        <v>179</v>
      </c>
      <c r="B12" s="34">
        <v>16.331</v>
      </c>
      <c r="C12" s="35">
        <v>30.081</v>
      </c>
      <c r="D12" s="36">
        <v>27.608000000000001</v>
      </c>
      <c r="E12" s="37">
        <v>24.917999999999999</v>
      </c>
      <c r="F12" s="38">
        <v>19.704000000000001</v>
      </c>
      <c r="G12" s="38">
        <v>22.047999999999998</v>
      </c>
      <c r="H12" s="38">
        <v>23.489000000000001</v>
      </c>
      <c r="I12" s="39"/>
      <c r="J12" s="34">
        <v>10.127000000000001</v>
      </c>
      <c r="K12" s="35">
        <v>14.397320000000001</v>
      </c>
      <c r="L12" s="36">
        <v>12.563469999999999</v>
      </c>
      <c r="M12" s="37">
        <v>12.745850000000001</v>
      </c>
      <c r="N12" s="38">
        <v>10.094370000000001</v>
      </c>
      <c r="O12" s="38">
        <v>11.373329999999999</v>
      </c>
      <c r="P12" s="37">
        <v>11.33662</v>
      </c>
      <c r="Q12" s="40"/>
      <c r="R12" s="34">
        <v>1612.62</v>
      </c>
      <c r="S12" s="35">
        <v>2089.3470000000002</v>
      </c>
      <c r="T12" s="36">
        <v>2197.482</v>
      </c>
      <c r="U12" s="37">
        <v>1954.989</v>
      </c>
      <c r="V12" s="38">
        <v>1951.979</v>
      </c>
      <c r="W12" s="38">
        <v>1938.57</v>
      </c>
      <c r="X12" s="41">
        <v>2071.9580000000001</v>
      </c>
      <c r="Y12" s="42" t="s">
        <v>178</v>
      </c>
    </row>
    <row r="13" spans="1:25" ht="18" x14ac:dyDescent="0.4">
      <c r="A13" s="89" t="s">
        <v>230</v>
      </c>
      <c r="B13" s="34">
        <v>12.308</v>
      </c>
      <c r="C13" s="35">
        <v>26.413</v>
      </c>
      <c r="D13" s="36">
        <v>17.268999999999998</v>
      </c>
      <c r="E13" s="37">
        <v>9.8019999999999996</v>
      </c>
      <c r="F13" s="38">
        <v>9.8740000000000006</v>
      </c>
      <c r="G13" s="38">
        <v>12.528</v>
      </c>
      <c r="H13" s="38">
        <v>19.838000000000001</v>
      </c>
      <c r="I13" s="39"/>
      <c r="J13" s="34">
        <v>13.175000000000001</v>
      </c>
      <c r="K13" s="35">
        <v>41.412839999999996</v>
      </c>
      <c r="L13" s="36">
        <v>29.133310000000002</v>
      </c>
      <c r="M13" s="37">
        <v>16.516209999999997</v>
      </c>
      <c r="N13" s="38">
        <v>18.142529999999997</v>
      </c>
      <c r="O13" s="38">
        <v>23.570679999999999</v>
      </c>
      <c r="P13" s="37">
        <v>38.358800000000002</v>
      </c>
      <c r="Q13" s="40">
        <v>4</v>
      </c>
      <c r="R13" s="34">
        <v>934.19399999999996</v>
      </c>
      <c r="S13" s="35">
        <v>637.79700000000003</v>
      </c>
      <c r="T13" s="36">
        <v>592.75800000000004</v>
      </c>
      <c r="U13" s="37">
        <v>593.47799999999995</v>
      </c>
      <c r="V13" s="38">
        <v>544.24599999999998</v>
      </c>
      <c r="W13" s="38">
        <v>531.50800000000004</v>
      </c>
      <c r="X13" s="41">
        <v>517.16899999999998</v>
      </c>
      <c r="Y13" s="42" t="s">
        <v>231</v>
      </c>
    </row>
    <row r="14" spans="1:25" ht="18" x14ac:dyDescent="0.4">
      <c r="A14" s="89" t="s">
        <v>163</v>
      </c>
      <c r="B14" s="34">
        <v>18.484999999999999</v>
      </c>
      <c r="C14" s="35">
        <v>16.445</v>
      </c>
      <c r="D14" s="36">
        <v>16.003</v>
      </c>
      <c r="E14" s="37">
        <v>15.986000000000001</v>
      </c>
      <c r="F14" s="38">
        <v>13.579000000000001</v>
      </c>
      <c r="G14" s="38">
        <v>14.885999999999999</v>
      </c>
      <c r="H14" s="38">
        <v>16.050999999999998</v>
      </c>
      <c r="I14" s="39"/>
      <c r="J14" s="34">
        <v>6.9619999999999997</v>
      </c>
      <c r="K14" s="35">
        <v>7.1760699999999993</v>
      </c>
      <c r="L14" s="36">
        <v>5.8998500000000007</v>
      </c>
      <c r="M14" s="37">
        <v>5.8099499999999997</v>
      </c>
      <c r="N14" s="38">
        <v>5.3816699999999997</v>
      </c>
      <c r="O14" s="38">
        <v>5.8762400000000001</v>
      </c>
      <c r="P14" s="37">
        <v>5.6670299999999996</v>
      </c>
      <c r="Q14" s="40"/>
      <c r="R14" s="34">
        <v>2655.1280000000002</v>
      </c>
      <c r="S14" s="35">
        <v>2291.6439999999998</v>
      </c>
      <c r="T14" s="36">
        <v>2712.442</v>
      </c>
      <c r="U14" s="37">
        <v>2751.4870000000001</v>
      </c>
      <c r="V14" s="38">
        <v>2523.194</v>
      </c>
      <c r="W14" s="38">
        <v>2533.2530000000002</v>
      </c>
      <c r="X14" s="41">
        <v>2832.348</v>
      </c>
      <c r="Y14" s="42" t="s">
        <v>162</v>
      </c>
    </row>
    <row r="15" spans="1:25" ht="18" x14ac:dyDescent="0.4">
      <c r="A15" s="100" t="s">
        <v>208</v>
      </c>
      <c r="B15" s="44">
        <v>6.0309999999999997</v>
      </c>
      <c r="C15" s="45">
        <v>7.9779999999999998</v>
      </c>
      <c r="D15" s="46">
        <v>13.391999999999999</v>
      </c>
      <c r="E15" s="47">
        <v>11.997</v>
      </c>
      <c r="F15" s="48">
        <v>9.6129999999999995</v>
      </c>
      <c r="G15" s="48">
        <v>12.244999999999999</v>
      </c>
      <c r="H15" s="48">
        <v>14.263</v>
      </c>
      <c r="I15" s="49"/>
      <c r="J15" s="44">
        <v>3.6640000000000001</v>
      </c>
      <c r="K15" s="45">
        <v>5.1359500000000002</v>
      </c>
      <c r="L15" s="46">
        <v>5.3911699999999998</v>
      </c>
      <c r="M15" s="47">
        <v>4.8853299999999997</v>
      </c>
      <c r="N15" s="48">
        <v>3.7888899999999999</v>
      </c>
      <c r="O15" s="48">
        <v>5.1215399999999995</v>
      </c>
      <c r="P15" s="47">
        <v>5.8440300000000001</v>
      </c>
      <c r="Q15" s="50"/>
      <c r="R15" s="44">
        <v>1646.0150000000001</v>
      </c>
      <c r="S15" s="45">
        <v>1553.364</v>
      </c>
      <c r="T15" s="46">
        <v>2484.0619999999999</v>
      </c>
      <c r="U15" s="47">
        <v>2455.7190000000001</v>
      </c>
      <c r="V15" s="48">
        <v>2537.1550000000002</v>
      </c>
      <c r="W15" s="48">
        <v>2390.8820000000001</v>
      </c>
      <c r="X15" s="51">
        <v>2440.61</v>
      </c>
      <c r="Y15" s="52" t="s">
        <v>209</v>
      </c>
    </row>
    <row r="16" spans="1:25" ht="18" x14ac:dyDescent="0.4">
      <c r="A16" s="89" t="s">
        <v>161</v>
      </c>
      <c r="B16" s="34">
        <v>10.849</v>
      </c>
      <c r="C16" s="35">
        <v>12.776</v>
      </c>
      <c r="D16" s="36">
        <v>16.312999999999999</v>
      </c>
      <c r="E16" s="37">
        <v>16.736000000000001</v>
      </c>
      <c r="F16" s="38">
        <v>11.039</v>
      </c>
      <c r="G16" s="38">
        <v>13.765000000000001</v>
      </c>
      <c r="H16" s="38">
        <v>13.054</v>
      </c>
      <c r="I16" s="39"/>
      <c r="J16" s="34">
        <v>8.1460000000000008</v>
      </c>
      <c r="K16" s="35">
        <v>5.4218799999999998</v>
      </c>
      <c r="L16" s="36">
        <v>5.5812900000000001</v>
      </c>
      <c r="M16" s="37">
        <v>6.2245799999999996</v>
      </c>
      <c r="N16" s="38">
        <v>4.7819099999999999</v>
      </c>
      <c r="O16" s="38">
        <v>5.3723100000000006</v>
      </c>
      <c r="P16" s="37">
        <v>4.9550900000000002</v>
      </c>
      <c r="Q16" s="40"/>
      <c r="R16" s="34">
        <v>1331.819</v>
      </c>
      <c r="S16" s="35">
        <v>2356.3780000000002</v>
      </c>
      <c r="T16" s="36">
        <v>2922.8009999999999</v>
      </c>
      <c r="U16" s="37">
        <v>2688.6950000000002</v>
      </c>
      <c r="V16" s="38">
        <v>2308.4920000000002</v>
      </c>
      <c r="W16" s="38">
        <v>2562.2130000000002</v>
      </c>
      <c r="X16" s="41">
        <v>2634.4630000000002</v>
      </c>
      <c r="Y16" s="42" t="s">
        <v>160</v>
      </c>
    </row>
    <row r="17" spans="1:25" ht="18" x14ac:dyDescent="0.4">
      <c r="A17" s="89" t="s">
        <v>165</v>
      </c>
      <c r="B17" s="34">
        <v>5.1680000000000001</v>
      </c>
      <c r="C17" s="35">
        <v>12.305999999999999</v>
      </c>
      <c r="D17" s="36">
        <v>14.391</v>
      </c>
      <c r="E17" s="37">
        <v>12.247999999999999</v>
      </c>
      <c r="F17" s="38">
        <v>10.786</v>
      </c>
      <c r="G17" s="38">
        <v>10.864000000000001</v>
      </c>
      <c r="H17" s="38">
        <v>11.451000000000001</v>
      </c>
      <c r="I17" s="39"/>
      <c r="J17" s="34">
        <v>2.4580000000000002</v>
      </c>
      <c r="K17" s="35">
        <v>4.6841299999999997</v>
      </c>
      <c r="L17" s="36">
        <v>5.2825200000000008</v>
      </c>
      <c r="M17" s="37">
        <v>4.3972700000000007</v>
      </c>
      <c r="N17" s="38">
        <v>5.2495500000000002</v>
      </c>
      <c r="O17" s="38">
        <v>5.6161899999999996</v>
      </c>
      <c r="P17" s="37">
        <v>5.4619</v>
      </c>
      <c r="Q17" s="40"/>
      <c r="R17" s="34">
        <v>2102.5219999999999</v>
      </c>
      <c r="S17" s="35">
        <v>2627.1689999999999</v>
      </c>
      <c r="T17" s="36">
        <v>2724.268</v>
      </c>
      <c r="U17" s="37">
        <v>2785.3649999999998</v>
      </c>
      <c r="V17" s="38">
        <v>2054.652</v>
      </c>
      <c r="W17" s="38">
        <v>1934.4069999999999</v>
      </c>
      <c r="X17" s="41">
        <v>2096.5230000000001</v>
      </c>
      <c r="Y17" s="42" t="s">
        <v>164</v>
      </c>
    </row>
    <row r="18" spans="1:25" ht="18" x14ac:dyDescent="0.4">
      <c r="A18" s="89" t="s">
        <v>175</v>
      </c>
      <c r="B18" s="34">
        <v>12.074999999999999</v>
      </c>
      <c r="C18" s="35">
        <v>10.026999999999999</v>
      </c>
      <c r="D18" s="36">
        <v>10.919</v>
      </c>
      <c r="E18" s="37">
        <v>11.987</v>
      </c>
      <c r="F18" s="38">
        <v>7.524</v>
      </c>
      <c r="G18" s="38">
        <v>10.3</v>
      </c>
      <c r="H18" s="38">
        <v>10.244999999999999</v>
      </c>
      <c r="I18" s="39"/>
      <c r="J18" s="34">
        <v>4.34</v>
      </c>
      <c r="K18" s="35">
        <v>4.6668400000000005</v>
      </c>
      <c r="L18" s="36">
        <v>3.5471200000000001</v>
      </c>
      <c r="M18" s="37">
        <v>4.2848100000000002</v>
      </c>
      <c r="N18" s="38">
        <v>3.28044</v>
      </c>
      <c r="O18" s="38">
        <v>4.1285500000000006</v>
      </c>
      <c r="P18" s="37">
        <v>3.6918099999999998</v>
      </c>
      <c r="Q18" s="40"/>
      <c r="R18" s="34">
        <v>2782.2579999999998</v>
      </c>
      <c r="S18" s="35">
        <v>2148.5630000000001</v>
      </c>
      <c r="T18" s="36">
        <v>3078.2719999999999</v>
      </c>
      <c r="U18" s="37">
        <v>2797.5569999999998</v>
      </c>
      <c r="V18" s="38">
        <v>2293.5949999999998</v>
      </c>
      <c r="W18" s="38">
        <v>2494.8229999999999</v>
      </c>
      <c r="X18" s="41">
        <v>2775.0619999999999</v>
      </c>
      <c r="Y18" s="42" t="s">
        <v>174</v>
      </c>
    </row>
    <row r="19" spans="1:25" ht="18" x14ac:dyDescent="0.4">
      <c r="A19" s="89" t="s">
        <v>277</v>
      </c>
      <c r="B19" s="34">
        <v>0.187</v>
      </c>
      <c r="C19" s="35">
        <v>2.3530000000000002</v>
      </c>
      <c r="D19" s="36">
        <v>1.8620000000000001</v>
      </c>
      <c r="E19" s="37">
        <v>2.6120000000000001</v>
      </c>
      <c r="F19" s="38">
        <v>4.7679999999999998</v>
      </c>
      <c r="G19" s="38">
        <v>12.282</v>
      </c>
      <c r="H19" s="38">
        <v>9.9789999999999992</v>
      </c>
      <c r="I19" s="39"/>
      <c r="J19" s="34">
        <v>0.17100000000000001</v>
      </c>
      <c r="K19" s="35">
        <v>1.3306500000000001</v>
      </c>
      <c r="L19" s="36">
        <v>1.3824400000000001</v>
      </c>
      <c r="M19" s="37">
        <v>2.0068199999999998</v>
      </c>
      <c r="N19" s="38">
        <v>3.3886599999999998</v>
      </c>
      <c r="O19" s="38">
        <v>23.38128</v>
      </c>
      <c r="P19" s="37">
        <v>10.80691</v>
      </c>
      <c r="Q19" s="40"/>
      <c r="R19" s="34">
        <v>1093.567</v>
      </c>
      <c r="S19" s="35">
        <v>1768.309</v>
      </c>
      <c r="T19" s="36">
        <v>1346.894</v>
      </c>
      <c r="U19" s="37">
        <v>1301.5619999999999</v>
      </c>
      <c r="V19" s="38">
        <v>1407.046</v>
      </c>
      <c r="W19" s="38">
        <v>525.29200000000003</v>
      </c>
      <c r="X19" s="41">
        <v>923.39099999999996</v>
      </c>
      <c r="Y19" s="42" t="s">
        <v>278</v>
      </c>
    </row>
    <row r="20" spans="1:25" ht="18.75" thickBot="1" x14ac:dyDescent="0.45">
      <c r="A20" s="88" t="s">
        <v>171</v>
      </c>
      <c r="B20" s="74">
        <v>0.28299999999999997</v>
      </c>
      <c r="C20" s="75">
        <v>35.97</v>
      </c>
      <c r="D20" s="76">
        <v>33.606000000000002</v>
      </c>
      <c r="E20" s="77">
        <v>25.3</v>
      </c>
      <c r="F20" s="78">
        <v>8.3219999999999992</v>
      </c>
      <c r="G20" s="78">
        <v>9.5280000000000005</v>
      </c>
      <c r="H20" s="78">
        <v>9.7639999999999993</v>
      </c>
      <c r="I20" s="79"/>
      <c r="J20" s="74">
        <v>0.106</v>
      </c>
      <c r="K20" s="75">
        <v>21.802769999999999</v>
      </c>
      <c r="L20" s="76">
        <v>21.268000000000001</v>
      </c>
      <c r="M20" s="77">
        <v>16</v>
      </c>
      <c r="N20" s="78">
        <v>4.3249899999999997</v>
      </c>
      <c r="O20" s="78">
        <v>4.9586099999999993</v>
      </c>
      <c r="P20" s="77">
        <v>5.5674999999999999</v>
      </c>
      <c r="Q20" s="80"/>
      <c r="R20" s="74">
        <v>2669.8110000000001</v>
      </c>
      <c r="S20" s="75">
        <v>1649.79</v>
      </c>
      <c r="T20" s="76">
        <v>1580.12</v>
      </c>
      <c r="U20" s="77">
        <v>1581.25</v>
      </c>
      <c r="V20" s="78">
        <v>1924.1659999999999</v>
      </c>
      <c r="W20" s="78">
        <v>1921.5060000000001</v>
      </c>
      <c r="X20" s="81">
        <v>1753.749</v>
      </c>
      <c r="Y20" s="82" t="s">
        <v>170</v>
      </c>
    </row>
    <row r="21" spans="1:25" ht="18" x14ac:dyDescent="0.4">
      <c r="A21" s="43" t="s">
        <v>155</v>
      </c>
      <c r="B21" s="14">
        <v>1114.8320000000001</v>
      </c>
      <c r="C21" s="15">
        <v>811.91399999999999</v>
      </c>
      <c r="D21" s="16">
        <v>883.11099999999999</v>
      </c>
      <c r="E21" s="17">
        <v>962.71100000000001</v>
      </c>
      <c r="F21" s="18">
        <v>888.75400000000002</v>
      </c>
      <c r="G21" s="18">
        <v>824.32600000000002</v>
      </c>
      <c r="H21" s="18">
        <v>743.5</v>
      </c>
      <c r="I21" s="19"/>
      <c r="J21" s="14">
        <v>464.40199999999999</v>
      </c>
      <c r="K21" s="15">
        <v>449.78179</v>
      </c>
      <c r="L21" s="16">
        <v>440.86195000000004</v>
      </c>
      <c r="M21" s="17">
        <v>435.97944000000001</v>
      </c>
      <c r="N21" s="18">
        <v>420.34658000000002</v>
      </c>
      <c r="O21" s="18">
        <v>412.9862</v>
      </c>
      <c r="P21" s="17">
        <v>379.79328999999996</v>
      </c>
      <c r="Q21" s="20"/>
      <c r="R21" s="14">
        <v>2400.5749999999998</v>
      </c>
      <c r="S21" s="15">
        <v>1805.1289999999999</v>
      </c>
      <c r="T21" s="16">
        <v>2003.146</v>
      </c>
      <c r="U21" s="17">
        <v>2208.1570000000002</v>
      </c>
      <c r="V21" s="18">
        <v>2114.3359999999998</v>
      </c>
      <c r="W21" s="18">
        <v>1996.0129999999999</v>
      </c>
      <c r="X21" s="21">
        <v>1957.644</v>
      </c>
      <c r="Y21" s="22" t="s">
        <v>154</v>
      </c>
    </row>
    <row r="22" spans="1:25" ht="18" x14ac:dyDescent="0.4">
      <c r="A22" s="89" t="s">
        <v>149</v>
      </c>
      <c r="B22" s="34">
        <v>287.80799999999999</v>
      </c>
      <c r="C22" s="35">
        <v>187.17</v>
      </c>
      <c r="D22" s="36">
        <v>196.833</v>
      </c>
      <c r="E22" s="37">
        <v>218.791</v>
      </c>
      <c r="F22" s="38">
        <v>215.976</v>
      </c>
      <c r="G22" s="38">
        <v>184.59800000000001</v>
      </c>
      <c r="H22" s="38">
        <v>157.96700000000001</v>
      </c>
      <c r="I22" s="39">
        <v>1</v>
      </c>
      <c r="J22" s="34">
        <v>112.468</v>
      </c>
      <c r="K22" s="35">
        <v>103.32339999999999</v>
      </c>
      <c r="L22" s="36">
        <v>98.20402</v>
      </c>
      <c r="M22" s="37">
        <v>95.764350000000007</v>
      </c>
      <c r="N22" s="38">
        <v>98.515259999999998</v>
      </c>
      <c r="O22" s="38">
        <v>90.679469999999995</v>
      </c>
      <c r="P22" s="37">
        <v>85.268649999999994</v>
      </c>
      <c r="Q22" s="40">
        <v>1</v>
      </c>
      <c r="R22" s="34">
        <v>2559.0210000000002</v>
      </c>
      <c r="S22" s="35">
        <v>1811.4970000000001</v>
      </c>
      <c r="T22" s="36">
        <v>2004.327</v>
      </c>
      <c r="U22" s="37">
        <v>2284.681</v>
      </c>
      <c r="V22" s="38">
        <v>2192.31</v>
      </c>
      <c r="W22" s="38">
        <v>2035.72</v>
      </c>
      <c r="X22" s="41">
        <v>1852.58</v>
      </c>
      <c r="Y22" s="42" t="s">
        <v>148</v>
      </c>
    </row>
    <row r="23" spans="1:25" ht="18" x14ac:dyDescent="0.4">
      <c r="A23" s="89" t="s">
        <v>153</v>
      </c>
      <c r="B23" s="34">
        <v>187.27699999999999</v>
      </c>
      <c r="C23" s="35">
        <v>144.09899999999999</v>
      </c>
      <c r="D23" s="36">
        <v>162.68299999999999</v>
      </c>
      <c r="E23" s="37">
        <v>169.227</v>
      </c>
      <c r="F23" s="38">
        <v>171.184</v>
      </c>
      <c r="G23" s="38">
        <v>160.96899999999999</v>
      </c>
      <c r="H23" s="38">
        <v>135.11099999999999</v>
      </c>
      <c r="I23" s="39">
        <v>2</v>
      </c>
      <c r="J23" s="34">
        <v>75.039000000000001</v>
      </c>
      <c r="K23" s="35">
        <v>77.332530000000006</v>
      </c>
      <c r="L23" s="36">
        <v>77.376649999999998</v>
      </c>
      <c r="M23" s="37">
        <v>72.103700000000003</v>
      </c>
      <c r="N23" s="38">
        <v>81.337320000000005</v>
      </c>
      <c r="O23" s="38">
        <v>79.708520000000007</v>
      </c>
      <c r="P23" s="37">
        <v>67.560330000000008</v>
      </c>
      <c r="Q23" s="40">
        <v>2</v>
      </c>
      <c r="R23" s="34">
        <v>2495.7289999999998</v>
      </c>
      <c r="S23" s="35">
        <v>1863.3679999999999</v>
      </c>
      <c r="T23" s="36">
        <v>2102.482</v>
      </c>
      <c r="U23" s="37">
        <v>2346.9949999999999</v>
      </c>
      <c r="V23" s="38">
        <v>2104.6179999999999</v>
      </c>
      <c r="W23" s="38">
        <v>2019.47</v>
      </c>
      <c r="X23" s="41">
        <v>1999.857</v>
      </c>
      <c r="Y23" s="42" t="s">
        <v>152</v>
      </c>
    </row>
    <row r="24" spans="1:25" ht="18" x14ac:dyDescent="0.4">
      <c r="A24" s="89" t="s">
        <v>151</v>
      </c>
      <c r="B24" s="34">
        <v>129.72300000000001</v>
      </c>
      <c r="C24" s="35">
        <v>96.459000000000003</v>
      </c>
      <c r="D24" s="36">
        <v>110.693</v>
      </c>
      <c r="E24" s="37">
        <v>118.1</v>
      </c>
      <c r="F24" s="38">
        <v>113.05800000000001</v>
      </c>
      <c r="G24" s="38">
        <v>108.82599999999999</v>
      </c>
      <c r="H24" s="38">
        <v>107.804</v>
      </c>
      <c r="I24" s="39">
        <v>3</v>
      </c>
      <c r="J24" s="34">
        <v>52.363</v>
      </c>
      <c r="K24" s="35">
        <v>54.650870000000005</v>
      </c>
      <c r="L24" s="36">
        <v>55.8994</v>
      </c>
      <c r="M24" s="37">
        <v>53.29918</v>
      </c>
      <c r="N24" s="38">
        <v>53.770199999999996</v>
      </c>
      <c r="O24" s="38">
        <v>55.215650000000004</v>
      </c>
      <c r="P24" s="37">
        <v>55.160199999999996</v>
      </c>
      <c r="Q24" s="40">
        <v>3</v>
      </c>
      <c r="R24" s="34">
        <v>2477.3789999999999</v>
      </c>
      <c r="S24" s="35">
        <v>1765.0039999999999</v>
      </c>
      <c r="T24" s="36">
        <v>1980.2180000000001</v>
      </c>
      <c r="U24" s="37">
        <v>2215.7939999999999</v>
      </c>
      <c r="V24" s="38">
        <v>2102.614</v>
      </c>
      <c r="W24" s="38">
        <v>1970.9269999999999</v>
      </c>
      <c r="X24" s="41">
        <v>1954.38</v>
      </c>
      <c r="Y24" s="42" t="s">
        <v>150</v>
      </c>
    </row>
    <row r="25" spans="1:25" ht="18" x14ac:dyDescent="0.4">
      <c r="A25" s="89" t="s">
        <v>147</v>
      </c>
      <c r="B25" s="34">
        <v>62.854999999999997</v>
      </c>
      <c r="C25" s="35">
        <v>57.518000000000001</v>
      </c>
      <c r="D25" s="36">
        <v>58.347999999999999</v>
      </c>
      <c r="E25" s="37">
        <v>65.356999999999999</v>
      </c>
      <c r="F25" s="38">
        <v>60.811</v>
      </c>
      <c r="G25" s="38">
        <v>57.51</v>
      </c>
      <c r="H25" s="38">
        <v>54.014000000000003</v>
      </c>
      <c r="I25" s="39">
        <v>8</v>
      </c>
      <c r="J25" s="34">
        <v>23.306000000000001</v>
      </c>
      <c r="K25" s="35">
        <v>28.901209999999999</v>
      </c>
      <c r="L25" s="36">
        <v>27.692599999999999</v>
      </c>
      <c r="M25" s="37">
        <v>27.90521</v>
      </c>
      <c r="N25" s="38">
        <v>26.414200000000001</v>
      </c>
      <c r="O25" s="38">
        <v>26.680859999999999</v>
      </c>
      <c r="P25" s="37">
        <v>26.059139999999999</v>
      </c>
      <c r="Q25" s="40">
        <v>10</v>
      </c>
      <c r="R25" s="34">
        <v>2696.9450000000002</v>
      </c>
      <c r="S25" s="35">
        <v>1990.1590000000001</v>
      </c>
      <c r="T25" s="36">
        <v>2106.989</v>
      </c>
      <c r="U25" s="37">
        <v>2342.107</v>
      </c>
      <c r="V25" s="38">
        <v>2302.2089999999998</v>
      </c>
      <c r="W25" s="38">
        <v>2155.4780000000001</v>
      </c>
      <c r="X25" s="41">
        <v>2072.7469999999998</v>
      </c>
      <c r="Y25" s="42" t="s">
        <v>146</v>
      </c>
    </row>
    <row r="26" spans="1:25" ht="18" x14ac:dyDescent="0.4">
      <c r="A26" s="100" t="s">
        <v>139</v>
      </c>
      <c r="B26" s="44">
        <v>46.811999999999998</v>
      </c>
      <c r="C26" s="45">
        <v>37.798000000000002</v>
      </c>
      <c r="D26" s="46">
        <v>41.351999999999997</v>
      </c>
      <c r="E26" s="47">
        <v>48.17</v>
      </c>
      <c r="F26" s="48">
        <v>38.171999999999997</v>
      </c>
      <c r="G26" s="48">
        <v>44.826000000000001</v>
      </c>
      <c r="H26" s="48">
        <v>34.326999999999998</v>
      </c>
      <c r="I26" s="49"/>
      <c r="J26" s="44">
        <v>19.677</v>
      </c>
      <c r="K26" s="45">
        <v>22.58887</v>
      </c>
      <c r="L26" s="46">
        <v>21.475860000000001</v>
      </c>
      <c r="M26" s="47">
        <v>21.670560000000002</v>
      </c>
      <c r="N26" s="48">
        <v>18.836020000000001</v>
      </c>
      <c r="O26" s="48">
        <v>22.800789999999999</v>
      </c>
      <c r="P26" s="47">
        <v>18.379080000000002</v>
      </c>
      <c r="Q26" s="50"/>
      <c r="R26" s="44">
        <v>2379.0210000000002</v>
      </c>
      <c r="S26" s="45">
        <v>1673.3019999999999</v>
      </c>
      <c r="T26" s="46">
        <v>1925.511</v>
      </c>
      <c r="U26" s="47">
        <v>2222.8310000000001</v>
      </c>
      <c r="V26" s="48">
        <v>2026.5429999999999</v>
      </c>
      <c r="W26" s="48">
        <v>1965.9849999999999</v>
      </c>
      <c r="X26" s="51">
        <v>1867.721</v>
      </c>
      <c r="Y26" s="52" t="s">
        <v>138</v>
      </c>
    </row>
    <row r="27" spans="1:25" ht="18" x14ac:dyDescent="0.4">
      <c r="A27" s="89" t="s">
        <v>141</v>
      </c>
      <c r="B27" s="34">
        <v>19.215</v>
      </c>
      <c r="C27" s="35">
        <v>19.872</v>
      </c>
      <c r="D27" s="36">
        <v>24.68</v>
      </c>
      <c r="E27" s="37">
        <v>29.001999999999999</v>
      </c>
      <c r="F27" s="38">
        <v>24.189</v>
      </c>
      <c r="G27" s="38">
        <v>22.498000000000001</v>
      </c>
      <c r="H27" s="38">
        <v>23.817</v>
      </c>
      <c r="I27" s="39"/>
      <c r="J27" s="34">
        <v>7.9489999999999998</v>
      </c>
      <c r="K27" s="35">
        <v>10.598979999999999</v>
      </c>
      <c r="L27" s="36">
        <v>11.514799999999999</v>
      </c>
      <c r="M27" s="37">
        <v>12.608649999999999</v>
      </c>
      <c r="N27" s="38">
        <v>11.307510000000001</v>
      </c>
      <c r="O27" s="38">
        <v>11.279030000000001</v>
      </c>
      <c r="P27" s="37">
        <v>11.39894</v>
      </c>
      <c r="Q27" s="40"/>
      <c r="R27" s="34">
        <v>2417.2849999999999</v>
      </c>
      <c r="S27" s="35">
        <v>1874.8969999999999</v>
      </c>
      <c r="T27" s="36">
        <v>2143.3290000000002</v>
      </c>
      <c r="U27" s="37">
        <v>2300.1669999999999</v>
      </c>
      <c r="V27" s="38">
        <v>2139.1979999999999</v>
      </c>
      <c r="W27" s="38">
        <v>1994.675</v>
      </c>
      <c r="X27" s="41">
        <v>2089.4050000000002</v>
      </c>
      <c r="Y27" s="42" t="s">
        <v>140</v>
      </c>
    </row>
    <row r="28" spans="1:25" ht="18" x14ac:dyDescent="0.4">
      <c r="A28" s="89" t="s">
        <v>143</v>
      </c>
      <c r="B28" s="34">
        <v>45.784999999999997</v>
      </c>
      <c r="C28" s="35">
        <v>36.664999999999999</v>
      </c>
      <c r="D28" s="36">
        <v>38.453000000000003</v>
      </c>
      <c r="E28" s="37">
        <v>34.887999999999998</v>
      </c>
      <c r="F28" s="38">
        <v>26.074999999999999</v>
      </c>
      <c r="G28" s="38">
        <v>27.146999999999998</v>
      </c>
      <c r="H28" s="38">
        <v>22.933</v>
      </c>
      <c r="I28" s="39"/>
      <c r="J28" s="34">
        <v>18.367999999999999</v>
      </c>
      <c r="K28" s="35">
        <v>22.232810000000001</v>
      </c>
      <c r="L28" s="36">
        <v>21.652180000000001</v>
      </c>
      <c r="M28" s="37">
        <v>17.84742</v>
      </c>
      <c r="N28" s="38">
        <v>11.924440000000001</v>
      </c>
      <c r="O28" s="38">
        <v>12.90293</v>
      </c>
      <c r="P28" s="37">
        <v>11.817270000000001</v>
      </c>
      <c r="Q28" s="40"/>
      <c r="R28" s="34">
        <v>2492.65</v>
      </c>
      <c r="S28" s="35">
        <v>1649.1389999999999</v>
      </c>
      <c r="T28" s="36">
        <v>1775.941</v>
      </c>
      <c r="U28" s="37">
        <v>1954.7919999999999</v>
      </c>
      <c r="V28" s="38">
        <v>2186.6849999999999</v>
      </c>
      <c r="W28" s="38">
        <v>2103.9409999999998</v>
      </c>
      <c r="X28" s="41">
        <v>1940.634</v>
      </c>
      <c r="Y28" s="42" t="s">
        <v>142</v>
      </c>
    </row>
    <row r="29" spans="1:25" ht="18" x14ac:dyDescent="0.4">
      <c r="A29" s="89" t="s">
        <v>131</v>
      </c>
      <c r="B29" s="34">
        <v>28.640999999999998</v>
      </c>
      <c r="C29" s="35">
        <v>18.471</v>
      </c>
      <c r="D29" s="36">
        <v>21.486000000000001</v>
      </c>
      <c r="E29" s="37">
        <v>23.838000000000001</v>
      </c>
      <c r="F29" s="38">
        <v>23.507000000000001</v>
      </c>
      <c r="G29" s="38">
        <v>21.751999999999999</v>
      </c>
      <c r="H29" s="38">
        <v>22.379000000000001</v>
      </c>
      <c r="I29" s="39"/>
      <c r="J29" s="34">
        <v>8.1329999999999991</v>
      </c>
      <c r="K29" s="35">
        <v>6.0385499999999999</v>
      </c>
      <c r="L29" s="36">
        <v>6.5792900000000003</v>
      </c>
      <c r="M29" s="37">
        <v>6.5147899999999996</v>
      </c>
      <c r="N29" s="38">
        <v>6.5903199999999993</v>
      </c>
      <c r="O29" s="38">
        <v>6.43072</v>
      </c>
      <c r="P29" s="37">
        <v>6.1650799999999997</v>
      </c>
      <c r="Q29" s="40"/>
      <c r="R29" s="34">
        <v>3521.5790000000002</v>
      </c>
      <c r="S29" s="35">
        <v>3058.8470000000002</v>
      </c>
      <c r="T29" s="36">
        <v>3265.7020000000002</v>
      </c>
      <c r="U29" s="37">
        <v>3659.0590000000002</v>
      </c>
      <c r="V29" s="38">
        <v>3566.8980000000001</v>
      </c>
      <c r="W29" s="38">
        <v>3382.5140000000001</v>
      </c>
      <c r="X29" s="41">
        <v>3629.9609999999998</v>
      </c>
      <c r="Y29" s="42" t="s">
        <v>130</v>
      </c>
    </row>
    <row r="30" spans="1:25" ht="18" x14ac:dyDescent="0.4">
      <c r="A30" s="89" t="s">
        <v>145</v>
      </c>
      <c r="B30" s="34">
        <v>77.72</v>
      </c>
      <c r="C30" s="35">
        <v>37.002000000000002</v>
      </c>
      <c r="D30" s="36">
        <v>40.847999999999999</v>
      </c>
      <c r="E30" s="37">
        <v>47.375</v>
      </c>
      <c r="F30" s="38">
        <v>21.146999999999998</v>
      </c>
      <c r="G30" s="38">
        <v>21.114999999999998</v>
      </c>
      <c r="H30" s="38">
        <v>22.263999999999999</v>
      </c>
      <c r="I30" s="39"/>
      <c r="J30" s="34">
        <v>46.11</v>
      </c>
      <c r="K30" s="35">
        <v>23.66535</v>
      </c>
      <c r="L30" s="36">
        <v>24.30885</v>
      </c>
      <c r="M30" s="37">
        <v>27.372259999999997</v>
      </c>
      <c r="N30" s="38">
        <v>13.44567</v>
      </c>
      <c r="O30" s="38">
        <v>14.110100000000001</v>
      </c>
      <c r="P30" s="37">
        <v>15.646739999999999</v>
      </c>
      <c r="Q30" s="40"/>
      <c r="R30" s="34">
        <v>1685.5350000000001</v>
      </c>
      <c r="S30" s="35">
        <v>1563.5519999999999</v>
      </c>
      <c r="T30" s="36">
        <v>1680.376</v>
      </c>
      <c r="U30" s="37">
        <v>1730.7670000000001</v>
      </c>
      <c r="V30" s="38">
        <v>1572.7739999999999</v>
      </c>
      <c r="W30" s="38">
        <v>1496.4459999999999</v>
      </c>
      <c r="X30" s="41">
        <v>1422.9159999999999</v>
      </c>
      <c r="Y30" s="42" t="s">
        <v>144</v>
      </c>
    </row>
    <row r="31" spans="1:25" ht="18" x14ac:dyDescent="0.4">
      <c r="A31" s="100" t="s">
        <v>137</v>
      </c>
      <c r="B31" s="44">
        <v>27.847999999999999</v>
      </c>
      <c r="C31" s="45">
        <v>26.443000000000001</v>
      </c>
      <c r="D31" s="46">
        <v>25.186</v>
      </c>
      <c r="E31" s="47">
        <v>32.235999999999997</v>
      </c>
      <c r="F31" s="48">
        <v>31.533000000000001</v>
      </c>
      <c r="G31" s="48">
        <v>26.863</v>
      </c>
      <c r="H31" s="48">
        <v>22.14</v>
      </c>
      <c r="I31" s="49"/>
      <c r="J31" s="44">
        <v>12.807</v>
      </c>
      <c r="K31" s="45">
        <v>16.04177</v>
      </c>
      <c r="L31" s="46">
        <v>13.64447</v>
      </c>
      <c r="M31" s="47">
        <v>15.99593</v>
      </c>
      <c r="N31" s="48">
        <v>15.869399999999999</v>
      </c>
      <c r="O31" s="48">
        <v>15.246</v>
      </c>
      <c r="P31" s="47">
        <v>12.82485</v>
      </c>
      <c r="Q31" s="50"/>
      <c r="R31" s="44">
        <v>2174.4360000000001</v>
      </c>
      <c r="S31" s="45">
        <v>1648.384</v>
      </c>
      <c r="T31" s="46">
        <v>1845.876</v>
      </c>
      <c r="U31" s="47">
        <v>2015.2629999999999</v>
      </c>
      <c r="V31" s="48">
        <v>1987.0319999999999</v>
      </c>
      <c r="W31" s="48">
        <v>1761.97</v>
      </c>
      <c r="X31" s="51">
        <v>1726.336</v>
      </c>
      <c r="Y31" s="52" t="s">
        <v>136</v>
      </c>
    </row>
    <row r="32" spans="1:25" ht="18" x14ac:dyDescent="0.4">
      <c r="A32" s="89" t="s">
        <v>135</v>
      </c>
      <c r="B32" s="34">
        <v>17.510000000000002</v>
      </c>
      <c r="C32" s="35">
        <v>14.234</v>
      </c>
      <c r="D32" s="36">
        <v>13.86</v>
      </c>
      <c r="E32" s="37">
        <v>18.088999999999999</v>
      </c>
      <c r="F32" s="38">
        <v>19.161000000000001</v>
      </c>
      <c r="G32" s="38">
        <v>16.942</v>
      </c>
      <c r="H32" s="38">
        <v>15.904999999999999</v>
      </c>
      <c r="I32" s="39"/>
      <c r="J32" s="34">
        <v>6.6920000000000002</v>
      </c>
      <c r="K32" s="35">
        <v>7.1640299999999995</v>
      </c>
      <c r="L32" s="36">
        <v>6.5475200000000005</v>
      </c>
      <c r="M32" s="37">
        <v>7.8428599999999999</v>
      </c>
      <c r="N32" s="38">
        <v>8.2657699999999998</v>
      </c>
      <c r="O32" s="38">
        <v>7.7613100000000008</v>
      </c>
      <c r="P32" s="37">
        <v>7.6452</v>
      </c>
      <c r="Q32" s="40"/>
      <c r="R32" s="34">
        <v>2616.5569999999998</v>
      </c>
      <c r="S32" s="35">
        <v>1986.8710000000001</v>
      </c>
      <c r="T32" s="36">
        <v>2116.8319999999999</v>
      </c>
      <c r="U32" s="37">
        <v>2306.4290000000001</v>
      </c>
      <c r="V32" s="38">
        <v>2318.114</v>
      </c>
      <c r="W32" s="38">
        <v>2182.8789999999999</v>
      </c>
      <c r="X32" s="41">
        <v>2080.39</v>
      </c>
      <c r="Y32" s="42" t="s">
        <v>134</v>
      </c>
    </row>
    <row r="33" spans="1:25" ht="18" x14ac:dyDescent="0.4">
      <c r="A33" s="89" t="s">
        <v>123</v>
      </c>
      <c r="B33" s="34">
        <v>25.196999999999999</v>
      </c>
      <c r="C33" s="35">
        <v>18.638999999999999</v>
      </c>
      <c r="D33" s="36">
        <v>19.225999999999999</v>
      </c>
      <c r="E33" s="37">
        <v>19.788</v>
      </c>
      <c r="F33" s="38">
        <v>18.417999999999999</v>
      </c>
      <c r="G33" s="38">
        <v>16.724</v>
      </c>
      <c r="H33" s="38">
        <v>14.66</v>
      </c>
      <c r="I33" s="39"/>
      <c r="J33" s="34">
        <v>8.1430000000000007</v>
      </c>
      <c r="K33" s="35">
        <v>6.5976499999999998</v>
      </c>
      <c r="L33" s="36">
        <v>6.1937100000000003</v>
      </c>
      <c r="M33" s="37">
        <v>6.1877200000000006</v>
      </c>
      <c r="N33" s="38">
        <v>5.9942299999999999</v>
      </c>
      <c r="O33" s="38">
        <v>5.9806899999999992</v>
      </c>
      <c r="P33" s="37">
        <v>5.12676</v>
      </c>
      <c r="Q33" s="40"/>
      <c r="R33" s="34">
        <v>3094.3139999999999</v>
      </c>
      <c r="S33" s="35">
        <v>2825.0970000000002</v>
      </c>
      <c r="T33" s="36">
        <v>3104.1170000000002</v>
      </c>
      <c r="U33" s="37">
        <v>3197.9470000000001</v>
      </c>
      <c r="V33" s="38">
        <v>3072.6219999999998</v>
      </c>
      <c r="W33" s="38">
        <v>2796.3330000000001</v>
      </c>
      <c r="X33" s="41">
        <v>2859.5059999999999</v>
      </c>
      <c r="Y33" s="42" t="s">
        <v>122</v>
      </c>
    </row>
    <row r="34" spans="1:25" ht="18" x14ac:dyDescent="0.4">
      <c r="A34" s="89" t="s">
        <v>121</v>
      </c>
      <c r="B34" s="34">
        <v>13.616</v>
      </c>
      <c r="C34" s="35">
        <v>13.423999999999999</v>
      </c>
      <c r="D34" s="36">
        <v>14.61</v>
      </c>
      <c r="E34" s="37">
        <v>15.281000000000001</v>
      </c>
      <c r="F34" s="38">
        <v>13.917999999999999</v>
      </c>
      <c r="G34" s="38">
        <v>12.801</v>
      </c>
      <c r="H34" s="38">
        <v>13.013999999999999</v>
      </c>
      <c r="I34" s="39"/>
      <c r="J34" s="34">
        <v>3.9209999999999998</v>
      </c>
      <c r="K34" s="35">
        <v>4.1874200000000004</v>
      </c>
      <c r="L34" s="36">
        <v>4.1791899999999993</v>
      </c>
      <c r="M34" s="37">
        <v>4.0315300000000001</v>
      </c>
      <c r="N34" s="38">
        <v>4.0015900000000002</v>
      </c>
      <c r="O34" s="38">
        <v>3.7462499999999999</v>
      </c>
      <c r="P34" s="37">
        <v>3.7849899999999996</v>
      </c>
      <c r="Q34" s="40"/>
      <c r="R34" s="34">
        <v>3472.5839999999998</v>
      </c>
      <c r="S34" s="35">
        <v>3205.7930000000001</v>
      </c>
      <c r="T34" s="36">
        <v>3495.893</v>
      </c>
      <c r="U34" s="37">
        <v>3790.3719999999998</v>
      </c>
      <c r="V34" s="38">
        <v>3478.1170000000002</v>
      </c>
      <c r="W34" s="38">
        <v>3417.0169999999998</v>
      </c>
      <c r="X34" s="41">
        <v>3438.3180000000002</v>
      </c>
      <c r="Y34" s="42" t="s">
        <v>120</v>
      </c>
    </row>
    <row r="35" spans="1:25" ht="18" x14ac:dyDescent="0.4">
      <c r="A35" s="89" t="s">
        <v>197</v>
      </c>
      <c r="B35" s="34">
        <v>36.31</v>
      </c>
      <c r="C35" s="35">
        <v>13.494</v>
      </c>
      <c r="D35" s="36">
        <v>12.054</v>
      </c>
      <c r="E35" s="37">
        <v>14.106999999999999</v>
      </c>
      <c r="F35" s="38">
        <v>12.824</v>
      </c>
      <c r="G35" s="38">
        <v>14.497</v>
      </c>
      <c r="H35" s="38">
        <v>10.727</v>
      </c>
      <c r="I35" s="39"/>
      <c r="J35" s="34">
        <v>19.209</v>
      </c>
      <c r="K35" s="35">
        <v>14.274040000000001</v>
      </c>
      <c r="L35" s="36">
        <v>12.68576</v>
      </c>
      <c r="M35" s="37">
        <v>14.885669999999999</v>
      </c>
      <c r="N35" s="38">
        <v>13.92342</v>
      </c>
      <c r="O35" s="38">
        <v>15.40343</v>
      </c>
      <c r="P35" s="37">
        <v>9.2128499999999995</v>
      </c>
      <c r="Q35" s="40"/>
      <c r="R35" s="34">
        <v>1890.26</v>
      </c>
      <c r="S35" s="35">
        <v>945.35299999999995</v>
      </c>
      <c r="T35" s="36">
        <v>950.19899999999996</v>
      </c>
      <c r="U35" s="37">
        <v>947.69</v>
      </c>
      <c r="V35" s="38">
        <v>921.03800000000001</v>
      </c>
      <c r="W35" s="38">
        <v>941.154</v>
      </c>
      <c r="X35" s="41">
        <v>1164.3520000000001</v>
      </c>
      <c r="Y35" s="42" t="s">
        <v>198</v>
      </c>
    </row>
    <row r="36" spans="1:25" ht="18.75" thickBot="1" x14ac:dyDescent="0.45">
      <c r="A36" s="89" t="s">
        <v>133</v>
      </c>
      <c r="B36" s="34">
        <v>11.004</v>
      </c>
      <c r="C36" s="35">
        <v>9.7629999999999999</v>
      </c>
      <c r="D36" s="36">
        <v>9.6349999999999998</v>
      </c>
      <c r="E36" s="37">
        <v>11.504</v>
      </c>
      <c r="F36" s="38">
        <v>10.788</v>
      </c>
      <c r="G36" s="38">
        <v>11.154999999999999</v>
      </c>
      <c r="H36" s="38">
        <v>9.7119999999999997</v>
      </c>
      <c r="I36" s="39"/>
      <c r="J36" s="34">
        <v>3.7080000000000002</v>
      </c>
      <c r="K36" s="35">
        <v>4.28003</v>
      </c>
      <c r="L36" s="36">
        <v>3.9245900000000002</v>
      </c>
      <c r="M36" s="37">
        <v>4.2271200000000002</v>
      </c>
      <c r="N36" s="38">
        <v>4.1078999999999999</v>
      </c>
      <c r="O36" s="38">
        <v>4.1627900000000002</v>
      </c>
      <c r="P36" s="37">
        <v>3.9629000000000003</v>
      </c>
      <c r="Q36" s="40"/>
      <c r="R36" s="34">
        <v>2967.6379999999999</v>
      </c>
      <c r="S36" s="35">
        <v>2281.0590000000002</v>
      </c>
      <c r="T36" s="36">
        <v>2455.0340000000001</v>
      </c>
      <c r="U36" s="37">
        <v>2721.4749999999999</v>
      </c>
      <c r="V36" s="38">
        <v>2626.1590000000001</v>
      </c>
      <c r="W36" s="38">
        <v>2679.6930000000002</v>
      </c>
      <c r="X36" s="41">
        <v>2450.7310000000002</v>
      </c>
      <c r="Y36" s="42" t="s">
        <v>132</v>
      </c>
    </row>
    <row r="37" spans="1:25" ht="18" x14ac:dyDescent="0.4">
      <c r="A37" s="99" t="s">
        <v>119</v>
      </c>
      <c r="B37" s="96">
        <v>107.357</v>
      </c>
      <c r="C37" s="95">
        <v>93.503</v>
      </c>
      <c r="D37" s="94">
        <v>150.995</v>
      </c>
      <c r="E37" s="93">
        <v>109.26600000000001</v>
      </c>
      <c r="F37" s="92">
        <v>97.56</v>
      </c>
      <c r="G37" s="92">
        <v>98.724000000000004</v>
      </c>
      <c r="H37" s="92">
        <v>119.66200000000001</v>
      </c>
      <c r="I37" s="98"/>
      <c r="J37" s="96">
        <v>43.21</v>
      </c>
      <c r="K37" s="95">
        <v>44.866250000000001</v>
      </c>
      <c r="L37" s="94">
        <v>73.325399999999988</v>
      </c>
      <c r="M37" s="93">
        <v>42.049579999999999</v>
      </c>
      <c r="N37" s="92">
        <v>41.826589999999996</v>
      </c>
      <c r="O37" s="92">
        <v>43.959879999999998</v>
      </c>
      <c r="P37" s="93">
        <v>50.566499999999998</v>
      </c>
      <c r="Q37" s="97"/>
      <c r="R37" s="96">
        <v>2484.5410000000002</v>
      </c>
      <c r="S37" s="95">
        <v>2084.0390000000002</v>
      </c>
      <c r="T37" s="94">
        <v>2059.2460000000001</v>
      </c>
      <c r="U37" s="93">
        <v>2598.5039999999999</v>
      </c>
      <c r="V37" s="92">
        <v>2332.4879999999998</v>
      </c>
      <c r="W37" s="92">
        <v>2245.7750000000001</v>
      </c>
      <c r="X37" s="91">
        <v>2366.4279999999999</v>
      </c>
      <c r="Y37" s="90" t="s">
        <v>118</v>
      </c>
    </row>
    <row r="38" spans="1:25" ht="18" x14ac:dyDescent="0.4">
      <c r="A38" s="89" t="s">
        <v>115</v>
      </c>
      <c r="B38" s="34">
        <v>74.272000000000006</v>
      </c>
      <c r="C38" s="35">
        <v>60.320999999999998</v>
      </c>
      <c r="D38" s="36">
        <v>63.478000000000002</v>
      </c>
      <c r="E38" s="37">
        <v>66.792000000000002</v>
      </c>
      <c r="F38" s="38">
        <v>66.802000000000007</v>
      </c>
      <c r="G38" s="38">
        <v>61.991</v>
      </c>
      <c r="H38" s="38">
        <v>63.537999999999997</v>
      </c>
      <c r="I38" s="39">
        <v>6</v>
      </c>
      <c r="J38" s="34">
        <v>27.696999999999999</v>
      </c>
      <c r="K38" s="35">
        <v>26.593830000000001</v>
      </c>
      <c r="L38" s="36">
        <v>24.998699999999999</v>
      </c>
      <c r="M38" s="37">
        <v>23.78501</v>
      </c>
      <c r="N38" s="38">
        <v>26.678759999999997</v>
      </c>
      <c r="O38" s="38">
        <v>25.16602</v>
      </c>
      <c r="P38" s="37">
        <v>24.235520000000001</v>
      </c>
      <c r="Q38" s="40"/>
      <c r="R38" s="34">
        <v>2681.59</v>
      </c>
      <c r="S38" s="35">
        <v>2268.2330000000002</v>
      </c>
      <c r="T38" s="36">
        <v>2539.252</v>
      </c>
      <c r="U38" s="37">
        <v>2808.1550000000002</v>
      </c>
      <c r="V38" s="38">
        <v>2503.9389999999999</v>
      </c>
      <c r="W38" s="38">
        <v>2463.2820000000002</v>
      </c>
      <c r="X38" s="41">
        <v>2621.6889999999999</v>
      </c>
      <c r="Y38" s="42" t="s">
        <v>114</v>
      </c>
    </row>
    <row r="39" spans="1:25" ht="18.75" thickBot="1" x14ac:dyDescent="0.45">
      <c r="A39" s="89" t="s">
        <v>117</v>
      </c>
      <c r="B39" s="34">
        <v>33.085000000000001</v>
      </c>
      <c r="C39" s="35">
        <v>33.182000000000002</v>
      </c>
      <c r="D39" s="36">
        <v>87.516999999999996</v>
      </c>
      <c r="E39" s="37">
        <v>42.473999999999997</v>
      </c>
      <c r="F39" s="38">
        <v>30.757999999999999</v>
      </c>
      <c r="G39" s="38">
        <v>36.732999999999997</v>
      </c>
      <c r="H39" s="38">
        <v>56.124000000000002</v>
      </c>
      <c r="I39" s="39">
        <v>7</v>
      </c>
      <c r="J39" s="34">
        <v>15.513</v>
      </c>
      <c r="K39" s="35">
        <v>18.27243</v>
      </c>
      <c r="L39" s="36">
        <v>48.326689999999999</v>
      </c>
      <c r="M39" s="37">
        <v>18.264569999999999</v>
      </c>
      <c r="N39" s="38">
        <v>15.147830000000001</v>
      </c>
      <c r="O39" s="38">
        <v>18.793860000000002</v>
      </c>
      <c r="P39" s="37">
        <v>26.330970000000001</v>
      </c>
      <c r="Q39" s="40">
        <v>9</v>
      </c>
      <c r="R39" s="34">
        <v>2132.7269999999999</v>
      </c>
      <c r="S39" s="35">
        <v>1815.96</v>
      </c>
      <c r="T39" s="36">
        <v>1810.9449999999999</v>
      </c>
      <c r="U39" s="37">
        <v>2325.4859999999999</v>
      </c>
      <c r="V39" s="38">
        <v>2030.5219999999999</v>
      </c>
      <c r="W39" s="38">
        <v>1954.521</v>
      </c>
      <c r="X39" s="41">
        <v>2131.482</v>
      </c>
      <c r="Y39" s="42" t="s">
        <v>116</v>
      </c>
    </row>
    <row r="40" spans="1:25" ht="18" x14ac:dyDescent="0.4">
      <c r="A40" s="99" t="s">
        <v>113</v>
      </c>
      <c r="B40" s="96">
        <v>158.578</v>
      </c>
      <c r="C40" s="95">
        <v>122.44300000000001</v>
      </c>
      <c r="D40" s="94">
        <v>147.298</v>
      </c>
      <c r="E40" s="93">
        <v>159.428</v>
      </c>
      <c r="F40" s="92">
        <v>115.955</v>
      </c>
      <c r="G40" s="92">
        <v>109.68300000000001</v>
      </c>
      <c r="H40" s="92">
        <v>128.33500000000001</v>
      </c>
      <c r="I40" s="98"/>
      <c r="J40" s="96">
        <v>71.651999999999987</v>
      </c>
      <c r="K40" s="95">
        <v>66.147170000000003</v>
      </c>
      <c r="L40" s="94">
        <v>69.364680000000007</v>
      </c>
      <c r="M40" s="93">
        <v>72.868599999999986</v>
      </c>
      <c r="N40" s="92">
        <v>64.31844000000001</v>
      </c>
      <c r="O40" s="92">
        <v>62.727900000000005</v>
      </c>
      <c r="P40" s="93">
        <v>67.488640000000004</v>
      </c>
      <c r="Q40" s="97"/>
      <c r="R40" s="96">
        <v>2213.1689999999999</v>
      </c>
      <c r="S40" s="95">
        <v>1851.069</v>
      </c>
      <c r="T40" s="94">
        <v>2123.5300000000002</v>
      </c>
      <c r="U40" s="93">
        <v>2187.8829999999998</v>
      </c>
      <c r="V40" s="92">
        <v>1802.827</v>
      </c>
      <c r="W40" s="92">
        <v>1748.5519999999999</v>
      </c>
      <c r="X40" s="91">
        <v>1901.579</v>
      </c>
      <c r="Y40" s="90" t="s">
        <v>112</v>
      </c>
    </row>
    <row r="41" spans="1:25" ht="18" x14ac:dyDescent="0.4">
      <c r="A41" s="89" t="s">
        <v>109</v>
      </c>
      <c r="B41" s="34">
        <v>56.697000000000003</v>
      </c>
      <c r="C41" s="35">
        <v>43.531999999999996</v>
      </c>
      <c r="D41" s="36">
        <v>49.747</v>
      </c>
      <c r="E41" s="37">
        <v>55.970999999999997</v>
      </c>
      <c r="F41" s="38">
        <v>44.551000000000002</v>
      </c>
      <c r="G41" s="38">
        <v>38.06</v>
      </c>
      <c r="H41" s="38">
        <v>52.311999999999998</v>
      </c>
      <c r="I41" s="39">
        <v>9</v>
      </c>
      <c r="J41" s="34">
        <v>24.614000000000001</v>
      </c>
      <c r="K41" s="35">
        <v>25.335930000000001</v>
      </c>
      <c r="L41" s="36">
        <v>26.389410000000002</v>
      </c>
      <c r="M41" s="37">
        <v>27.80883</v>
      </c>
      <c r="N41" s="38">
        <v>28.521740000000001</v>
      </c>
      <c r="O41" s="38">
        <v>25.956469999999999</v>
      </c>
      <c r="P41" s="37">
        <v>30.040200000000002</v>
      </c>
      <c r="Q41" s="40">
        <v>6</v>
      </c>
      <c r="R41" s="34">
        <v>2303.4450000000002</v>
      </c>
      <c r="S41" s="35">
        <v>1718.192</v>
      </c>
      <c r="T41" s="36">
        <v>1885.1120000000001</v>
      </c>
      <c r="U41" s="37">
        <v>2012.7059999999999</v>
      </c>
      <c r="V41" s="38">
        <v>1562.001</v>
      </c>
      <c r="W41" s="38">
        <v>1466.3009999999999</v>
      </c>
      <c r="X41" s="41">
        <v>1741.4</v>
      </c>
      <c r="Y41" s="42" t="s">
        <v>108</v>
      </c>
    </row>
    <row r="42" spans="1:25" ht="18" x14ac:dyDescent="0.4">
      <c r="A42" s="89" t="s">
        <v>264</v>
      </c>
      <c r="B42" s="34">
        <v>14.849</v>
      </c>
      <c r="C42" s="35">
        <v>14.779</v>
      </c>
      <c r="D42" s="36">
        <v>19</v>
      </c>
      <c r="E42" s="37">
        <v>16.728000000000002</v>
      </c>
      <c r="F42" s="38">
        <v>14.007</v>
      </c>
      <c r="G42" s="38">
        <v>14.071</v>
      </c>
      <c r="H42" s="38">
        <v>16.135999999999999</v>
      </c>
      <c r="I42" s="39"/>
      <c r="J42" s="34">
        <v>6.04</v>
      </c>
      <c r="K42" s="35">
        <v>6.8273000000000001</v>
      </c>
      <c r="L42" s="36">
        <v>7.4784100000000002</v>
      </c>
      <c r="M42" s="37">
        <v>6.9694200000000004</v>
      </c>
      <c r="N42" s="38">
        <v>6.6158599999999996</v>
      </c>
      <c r="O42" s="38">
        <v>6.8074399999999997</v>
      </c>
      <c r="P42" s="37">
        <v>7.4432799999999997</v>
      </c>
      <c r="Q42" s="40"/>
      <c r="R42" s="34">
        <v>2458.444</v>
      </c>
      <c r="S42" s="35">
        <v>2164.692</v>
      </c>
      <c r="T42" s="36">
        <v>2540.6469999999999</v>
      </c>
      <c r="U42" s="37">
        <v>2400.1999999999998</v>
      </c>
      <c r="V42" s="38">
        <v>2117.1849999999999</v>
      </c>
      <c r="W42" s="38">
        <v>2067.0030000000002</v>
      </c>
      <c r="X42" s="41">
        <v>2167.8609999999999</v>
      </c>
      <c r="Y42" s="42" t="s">
        <v>265</v>
      </c>
    </row>
    <row r="43" spans="1:25" ht="18" x14ac:dyDescent="0.4">
      <c r="A43" s="89" t="s">
        <v>251</v>
      </c>
      <c r="B43" s="34">
        <v>14.805999999999999</v>
      </c>
      <c r="C43" s="35">
        <v>13.904</v>
      </c>
      <c r="D43" s="36">
        <v>15.79</v>
      </c>
      <c r="E43" s="37">
        <v>18.257000000000001</v>
      </c>
      <c r="F43" s="38">
        <v>12.423999999999999</v>
      </c>
      <c r="G43" s="38">
        <v>13.044</v>
      </c>
      <c r="H43" s="38">
        <v>14.842000000000001</v>
      </c>
      <c r="I43" s="39"/>
      <c r="J43" s="34">
        <v>6.5890000000000004</v>
      </c>
      <c r="K43" s="35">
        <v>7.3590400000000002</v>
      </c>
      <c r="L43" s="36">
        <v>7.6832799999999999</v>
      </c>
      <c r="M43" s="37">
        <v>8.8035400000000017</v>
      </c>
      <c r="N43" s="38">
        <v>7.2251499999999993</v>
      </c>
      <c r="O43" s="38">
        <v>8.2754500000000011</v>
      </c>
      <c r="P43" s="37">
        <v>8.3289500000000007</v>
      </c>
      <c r="Q43" s="40"/>
      <c r="R43" s="34">
        <v>2247.078</v>
      </c>
      <c r="S43" s="35">
        <v>1889.377</v>
      </c>
      <c r="T43" s="36">
        <v>2055.1120000000001</v>
      </c>
      <c r="U43" s="37">
        <v>2073.8249999999998</v>
      </c>
      <c r="V43" s="38">
        <v>1719.549</v>
      </c>
      <c r="W43" s="38">
        <v>1576.2280000000001</v>
      </c>
      <c r="X43" s="41">
        <v>1781.9770000000001</v>
      </c>
      <c r="Y43" s="42" t="s">
        <v>252</v>
      </c>
    </row>
    <row r="44" spans="1:25" ht="18.75" thickBot="1" x14ac:dyDescent="0.45">
      <c r="A44" s="89" t="s">
        <v>111</v>
      </c>
      <c r="B44" s="34">
        <v>28.545000000000002</v>
      </c>
      <c r="C44" s="35">
        <v>15.798</v>
      </c>
      <c r="D44" s="36">
        <v>25.681999999999999</v>
      </c>
      <c r="E44" s="37">
        <v>24.597999999999999</v>
      </c>
      <c r="F44" s="38">
        <v>9.6449999999999996</v>
      </c>
      <c r="G44" s="38">
        <v>7.867</v>
      </c>
      <c r="H44" s="38">
        <v>10.191000000000001</v>
      </c>
      <c r="I44" s="39"/>
      <c r="J44" s="34">
        <v>17.712</v>
      </c>
      <c r="K44" s="35">
        <v>10.675889999999999</v>
      </c>
      <c r="L44" s="36">
        <v>13.07132</v>
      </c>
      <c r="M44" s="37">
        <v>12.52116</v>
      </c>
      <c r="N44" s="38">
        <v>5.4960399999999998</v>
      </c>
      <c r="O44" s="38">
        <v>4.9676299999999998</v>
      </c>
      <c r="P44" s="37">
        <v>6.0706099999999994</v>
      </c>
      <c r="Q44" s="40"/>
      <c r="R44" s="34">
        <v>1611.6189999999999</v>
      </c>
      <c r="S44" s="35">
        <v>1479.7829999999999</v>
      </c>
      <c r="T44" s="36">
        <v>1964.759</v>
      </c>
      <c r="U44" s="37">
        <v>1964.5139999999999</v>
      </c>
      <c r="V44" s="38">
        <v>1754.9</v>
      </c>
      <c r="W44" s="38">
        <v>1583.653</v>
      </c>
      <c r="X44" s="41">
        <v>1678.7439999999999</v>
      </c>
      <c r="Y44" s="42" t="s">
        <v>110</v>
      </c>
    </row>
    <row r="45" spans="1:25" ht="18" x14ac:dyDescent="0.4">
      <c r="A45" s="99" t="s">
        <v>107</v>
      </c>
      <c r="B45" s="96">
        <v>35.344000000000001</v>
      </c>
      <c r="C45" s="95">
        <v>32.478000000000002</v>
      </c>
      <c r="D45" s="94">
        <v>41.664999999999999</v>
      </c>
      <c r="E45" s="93">
        <v>51.363999999999997</v>
      </c>
      <c r="F45" s="92">
        <v>48.823</v>
      </c>
      <c r="G45" s="92">
        <v>45.371000000000002</v>
      </c>
      <c r="H45" s="92">
        <v>56.533999999999999</v>
      </c>
      <c r="I45" s="98"/>
      <c r="J45" s="96">
        <v>18.355</v>
      </c>
      <c r="K45" s="95">
        <v>19.048089999999998</v>
      </c>
      <c r="L45" s="94">
        <v>23.732860000000002</v>
      </c>
      <c r="M45" s="93">
        <v>27.62914</v>
      </c>
      <c r="N45" s="92">
        <v>30.086380000000002</v>
      </c>
      <c r="O45" s="92">
        <v>32.626910000000002</v>
      </c>
      <c r="P45" s="93">
        <v>33.546519999999994</v>
      </c>
      <c r="Q45" s="97"/>
      <c r="R45" s="96">
        <v>1925.579</v>
      </c>
      <c r="S45" s="95">
        <v>1705.0530000000001</v>
      </c>
      <c r="T45" s="94">
        <v>1755.5830000000001</v>
      </c>
      <c r="U45" s="93">
        <v>1859.0519999999999</v>
      </c>
      <c r="V45" s="92">
        <v>1622.761</v>
      </c>
      <c r="W45" s="92">
        <v>1390.6010000000001</v>
      </c>
      <c r="X45" s="91">
        <v>1685.242</v>
      </c>
      <c r="Y45" s="90" t="s">
        <v>106</v>
      </c>
    </row>
    <row r="46" spans="1:25" ht="18" x14ac:dyDescent="0.4">
      <c r="A46" s="89" t="s">
        <v>103</v>
      </c>
      <c r="B46" s="34">
        <v>2.6560000000000001</v>
      </c>
      <c r="C46" s="35">
        <v>0.751</v>
      </c>
      <c r="D46" s="36">
        <v>8.02</v>
      </c>
      <c r="E46" s="37">
        <v>9.3650000000000002</v>
      </c>
      <c r="F46" s="38">
        <v>19.055</v>
      </c>
      <c r="G46" s="38">
        <v>15.718</v>
      </c>
      <c r="H46" s="38">
        <v>21.747</v>
      </c>
      <c r="I46" s="39"/>
      <c r="J46" s="34">
        <v>1.2909999999999999</v>
      </c>
      <c r="K46" s="35">
        <v>0.55759000000000003</v>
      </c>
      <c r="L46" s="36">
        <v>5.7875299999999994</v>
      </c>
      <c r="M46" s="37">
        <v>6.7607700000000008</v>
      </c>
      <c r="N46" s="38">
        <v>12.418389999999999</v>
      </c>
      <c r="O46" s="38">
        <v>11.76966</v>
      </c>
      <c r="P46" s="37">
        <v>13.353309999999999</v>
      </c>
      <c r="Q46" s="40"/>
      <c r="R46" s="34">
        <v>2057.3200000000002</v>
      </c>
      <c r="S46" s="35">
        <v>1346.8679999999999</v>
      </c>
      <c r="T46" s="36">
        <v>1385.7380000000001</v>
      </c>
      <c r="U46" s="37">
        <v>1385.1969999999999</v>
      </c>
      <c r="V46" s="38">
        <v>1534.4179999999999</v>
      </c>
      <c r="W46" s="38">
        <v>1335.4680000000001</v>
      </c>
      <c r="X46" s="41">
        <v>1628.585</v>
      </c>
      <c r="Y46" s="42" t="s">
        <v>102</v>
      </c>
    </row>
    <row r="47" spans="1:25" ht="18.75" thickBot="1" x14ac:dyDescent="0.45">
      <c r="A47" s="89" t="s">
        <v>205</v>
      </c>
      <c r="B47" s="34">
        <v>17.96</v>
      </c>
      <c r="C47" s="35">
        <v>22.521000000000001</v>
      </c>
      <c r="D47" s="36">
        <v>21.466999999999999</v>
      </c>
      <c r="E47" s="37">
        <v>26.186</v>
      </c>
      <c r="F47" s="38">
        <v>16.047000000000001</v>
      </c>
      <c r="G47" s="38">
        <v>7.258</v>
      </c>
      <c r="H47" s="38">
        <v>14.147</v>
      </c>
      <c r="I47" s="39"/>
      <c r="J47" s="34">
        <v>9.8740000000000006</v>
      </c>
      <c r="K47" s="35">
        <v>11.583530000000001</v>
      </c>
      <c r="L47" s="36">
        <v>9.7271000000000001</v>
      </c>
      <c r="M47" s="37">
        <v>9.8268299999999993</v>
      </c>
      <c r="N47" s="38">
        <v>7.4806299999999997</v>
      </c>
      <c r="O47" s="38">
        <v>5.1331800000000003</v>
      </c>
      <c r="P47" s="37">
        <v>7.3034799999999995</v>
      </c>
      <c r="Q47" s="40"/>
      <c r="R47" s="34">
        <v>1818.9179999999999</v>
      </c>
      <c r="S47" s="35">
        <v>1944.2260000000001</v>
      </c>
      <c r="T47" s="36">
        <v>2206.9270000000001</v>
      </c>
      <c r="U47" s="37">
        <v>2664.7449999999999</v>
      </c>
      <c r="V47" s="38">
        <v>2145.14</v>
      </c>
      <c r="W47" s="38">
        <v>1413.9380000000001</v>
      </c>
      <c r="X47" s="41">
        <v>1937.0219999999999</v>
      </c>
      <c r="Y47" s="42" t="s">
        <v>206</v>
      </c>
    </row>
    <row r="48" spans="1:25" ht="18" x14ac:dyDescent="0.4">
      <c r="A48" s="99" t="s">
        <v>101</v>
      </c>
      <c r="B48" s="96">
        <v>83.331000000000003</v>
      </c>
      <c r="C48" s="95">
        <v>52.847999999999999</v>
      </c>
      <c r="D48" s="94">
        <v>52.151000000000003</v>
      </c>
      <c r="E48" s="93">
        <v>56.828000000000003</v>
      </c>
      <c r="F48" s="92">
        <v>63.831000000000003</v>
      </c>
      <c r="G48" s="92">
        <v>50.704999999999998</v>
      </c>
      <c r="H48" s="92">
        <v>52.645000000000003</v>
      </c>
      <c r="I48" s="98"/>
      <c r="J48" s="96">
        <v>32.881999999999998</v>
      </c>
      <c r="K48" s="95">
        <v>31.140740000000001</v>
      </c>
      <c r="L48" s="94">
        <v>27.244820000000001</v>
      </c>
      <c r="M48" s="93">
        <v>24.586209999999998</v>
      </c>
      <c r="N48" s="92">
        <v>29.638290000000001</v>
      </c>
      <c r="O48" s="92">
        <v>24.805499999999999</v>
      </c>
      <c r="P48" s="93">
        <v>26.194220000000001</v>
      </c>
      <c r="Q48" s="97"/>
      <c r="R48" s="96">
        <v>2534.2440000000001</v>
      </c>
      <c r="S48" s="95">
        <v>1697.069</v>
      </c>
      <c r="T48" s="94">
        <v>1914.162</v>
      </c>
      <c r="U48" s="93">
        <v>2311.377</v>
      </c>
      <c r="V48" s="92">
        <v>2153.6669999999999</v>
      </c>
      <c r="W48" s="92">
        <v>2044.1030000000001</v>
      </c>
      <c r="X48" s="91">
        <v>2009.7950000000001</v>
      </c>
      <c r="Y48" s="90" t="s">
        <v>100</v>
      </c>
    </row>
    <row r="49" spans="1:25" ht="18" x14ac:dyDescent="0.4">
      <c r="A49" s="89" t="s">
        <v>99</v>
      </c>
      <c r="B49" s="34">
        <v>59.767000000000003</v>
      </c>
      <c r="C49" s="35">
        <v>38.694000000000003</v>
      </c>
      <c r="D49" s="36">
        <v>38.872999999999998</v>
      </c>
      <c r="E49" s="37">
        <v>39.328000000000003</v>
      </c>
      <c r="F49" s="38">
        <v>49.537999999999997</v>
      </c>
      <c r="G49" s="38">
        <v>36.892000000000003</v>
      </c>
      <c r="H49" s="38">
        <v>39.975000000000001</v>
      </c>
      <c r="I49" s="39"/>
      <c r="J49" s="34">
        <v>24.597999999999999</v>
      </c>
      <c r="K49" s="35">
        <v>24.392250000000001</v>
      </c>
      <c r="L49" s="36">
        <v>21.666730000000001</v>
      </c>
      <c r="M49" s="37">
        <v>18.142009999999999</v>
      </c>
      <c r="N49" s="38">
        <v>23.942340000000002</v>
      </c>
      <c r="O49" s="38">
        <v>18.90784</v>
      </c>
      <c r="P49" s="37">
        <v>20.996849999999998</v>
      </c>
      <c r="Q49" s="40"/>
      <c r="R49" s="34">
        <v>2429.75</v>
      </c>
      <c r="S49" s="35">
        <v>1586.3240000000001</v>
      </c>
      <c r="T49" s="36">
        <v>1794.133</v>
      </c>
      <c r="U49" s="37">
        <v>2167.7860000000001</v>
      </c>
      <c r="V49" s="38">
        <v>2069.0540000000001</v>
      </c>
      <c r="W49" s="38">
        <v>1951.1479999999999</v>
      </c>
      <c r="X49" s="41">
        <v>1903.857</v>
      </c>
      <c r="Y49" s="42" t="s">
        <v>98</v>
      </c>
    </row>
    <row r="50" spans="1:25" ht="18.75" thickBot="1" x14ac:dyDescent="0.45">
      <c r="A50" s="88" t="s">
        <v>97</v>
      </c>
      <c r="B50" s="74">
        <v>23.045000000000002</v>
      </c>
      <c r="C50" s="75">
        <v>13.565</v>
      </c>
      <c r="D50" s="76">
        <v>12.757999999999999</v>
      </c>
      <c r="E50" s="77">
        <v>16.651</v>
      </c>
      <c r="F50" s="78">
        <v>13.641</v>
      </c>
      <c r="G50" s="78">
        <v>13.173999999999999</v>
      </c>
      <c r="H50" s="78">
        <v>12.029</v>
      </c>
      <c r="I50" s="79"/>
      <c r="J50" s="74">
        <v>8.141</v>
      </c>
      <c r="K50" s="75">
        <v>6.5483500000000001</v>
      </c>
      <c r="L50" s="76">
        <v>5.37826</v>
      </c>
      <c r="M50" s="77">
        <v>6.1437700000000008</v>
      </c>
      <c r="N50" s="78">
        <v>5.4335200000000006</v>
      </c>
      <c r="O50" s="78">
        <v>5.6742400000000002</v>
      </c>
      <c r="P50" s="77">
        <v>4.96997</v>
      </c>
      <c r="Q50" s="80"/>
      <c r="R50" s="74">
        <v>2830.7330000000002</v>
      </c>
      <c r="S50" s="75">
        <v>2071.5140000000001</v>
      </c>
      <c r="T50" s="76">
        <v>2372.143</v>
      </c>
      <c r="U50" s="77">
        <v>2710.2249999999999</v>
      </c>
      <c r="V50" s="78">
        <v>2510.527</v>
      </c>
      <c r="W50" s="78">
        <v>2321.721</v>
      </c>
      <c r="X50" s="81">
        <v>2420.337</v>
      </c>
      <c r="Y50" s="82" t="s">
        <v>96</v>
      </c>
    </row>
    <row r="51" spans="1:25" ht="18" customHeight="1" x14ac:dyDescent="0.4">
      <c r="A51" s="116" t="s">
        <v>95</v>
      </c>
      <c r="B51" s="35"/>
      <c r="C51" s="35"/>
      <c r="D51" s="35"/>
      <c r="E51" s="35"/>
      <c r="F51" s="35"/>
      <c r="G51" s="35"/>
      <c r="H51" s="35"/>
      <c r="I51" s="40"/>
      <c r="J51" s="35"/>
      <c r="K51" s="35"/>
      <c r="L51" s="35"/>
      <c r="M51" s="35"/>
      <c r="N51" s="35"/>
      <c r="O51" s="35"/>
      <c r="P51" s="35"/>
      <c r="Q51" s="40"/>
      <c r="R51" s="35"/>
      <c r="S51" s="35"/>
      <c r="T51" s="35"/>
      <c r="U51" s="35"/>
      <c r="V51" s="35"/>
      <c r="W51" s="35"/>
      <c r="X51" s="35"/>
      <c r="Y51" s="84"/>
    </row>
    <row r="52" spans="1:25" ht="18" customHeight="1" x14ac:dyDescent="0.4">
      <c r="A52" s="86"/>
      <c r="B52" s="35"/>
      <c r="C52" s="35"/>
      <c r="D52" s="35"/>
      <c r="E52" s="35"/>
      <c r="F52" s="35"/>
      <c r="G52" s="35"/>
      <c r="H52" s="35"/>
      <c r="I52" s="40"/>
      <c r="J52" s="35"/>
      <c r="K52" s="35"/>
      <c r="L52" s="35"/>
      <c r="M52" s="35"/>
      <c r="N52" s="35"/>
      <c r="O52" s="35"/>
      <c r="P52" s="35"/>
      <c r="Q52" s="40"/>
      <c r="R52" s="35"/>
      <c r="S52" s="35"/>
      <c r="T52" s="35"/>
      <c r="U52" s="35"/>
      <c r="V52" s="35"/>
      <c r="W52" s="35"/>
      <c r="X52" s="35"/>
      <c r="Y52" s="8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3"/>
  <pageMargins left="0.74803149606299213" right="0.74803149606299213" top="0.98425196850393704" bottom="0.59055118110236227" header="0.51181102362204722" footer="0.31496062992125984"/>
  <pageSetup paperSize="8" scale="73" fitToHeight="0" orientation="landscape" r:id="rId8"/>
  <headerFooter>
    <oddHeader xml:space="preserve">&amp;R&amp;"-,斜体"&amp;K000000世界の貿易統計（輸入）
</oddHeader>
    <oddFooter>&amp;C152-153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2F645-1EA1-4A57-83D1-5429112DC465}">
  <sheetPr codeName="Sheet92">
    <tabColor rgb="FFFFFF00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19.625" style="5" customWidth="1"/>
    <col min="2" max="8" width="9.75" style="5" customWidth="1"/>
    <col min="9" max="9" width="2.875" style="87" customWidth="1"/>
    <col min="10" max="16" width="9.75" style="5" customWidth="1"/>
    <col min="17" max="17" width="2.875" style="87" customWidth="1"/>
    <col min="18" max="24" width="9.75" style="5" customWidth="1"/>
    <col min="25" max="25" width="8.625" style="4" customWidth="1"/>
    <col min="26" max="16384" width="9.75" style="5"/>
  </cols>
  <sheetData>
    <row r="1" spans="1:25" ht="20.25" thickBot="1" x14ac:dyDescent="0.45">
      <c r="A1" s="1" t="s">
        <v>333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</row>
    <row r="2" spans="1:25" ht="18.75" customHeight="1" x14ac:dyDescent="0.4">
      <c r="A2" s="132" t="s">
        <v>191</v>
      </c>
      <c r="B2" s="134" t="s">
        <v>2</v>
      </c>
      <c r="C2" s="135"/>
      <c r="D2" s="135"/>
      <c r="E2" s="135"/>
      <c r="F2" s="135"/>
      <c r="G2" s="135"/>
      <c r="H2" s="135"/>
      <c r="I2" s="136"/>
      <c r="J2" s="134" t="s">
        <v>3</v>
      </c>
      <c r="K2" s="135"/>
      <c r="L2" s="135"/>
      <c r="M2" s="135"/>
      <c r="N2" s="135"/>
      <c r="O2" s="135"/>
      <c r="P2" s="135"/>
      <c r="Q2" s="136"/>
      <c r="R2" s="134" t="s">
        <v>4</v>
      </c>
      <c r="S2" s="135"/>
      <c r="T2" s="135"/>
      <c r="U2" s="135"/>
      <c r="V2" s="135"/>
      <c r="W2" s="135"/>
      <c r="X2" s="136"/>
      <c r="Y2" s="132" t="s">
        <v>190</v>
      </c>
    </row>
    <row r="3" spans="1:25" ht="18.75" thickBot="1" x14ac:dyDescent="0.45">
      <c r="A3" s="133"/>
      <c r="B3" s="6">
        <v>2012</v>
      </c>
      <c r="C3" s="7">
        <v>2017</v>
      </c>
      <c r="D3" s="8">
        <v>2018</v>
      </c>
      <c r="E3" s="9">
        <v>2019</v>
      </c>
      <c r="F3" s="10">
        <v>2020</v>
      </c>
      <c r="G3" s="10">
        <v>2021</v>
      </c>
      <c r="H3" s="11">
        <v>2022</v>
      </c>
      <c r="I3" s="12" t="s">
        <v>6</v>
      </c>
      <c r="J3" s="6">
        <v>2012</v>
      </c>
      <c r="K3" s="7">
        <v>2017</v>
      </c>
      <c r="L3" s="8">
        <v>2018</v>
      </c>
      <c r="M3" s="9">
        <v>2019</v>
      </c>
      <c r="N3" s="10">
        <v>2020</v>
      </c>
      <c r="O3" s="10">
        <v>2021</v>
      </c>
      <c r="P3" s="11">
        <v>2022</v>
      </c>
      <c r="Q3" s="12" t="s">
        <v>6</v>
      </c>
      <c r="R3" s="6">
        <v>2012</v>
      </c>
      <c r="S3" s="7">
        <v>2017</v>
      </c>
      <c r="T3" s="8">
        <v>2018</v>
      </c>
      <c r="U3" s="9">
        <v>2019</v>
      </c>
      <c r="V3" s="10">
        <v>2020</v>
      </c>
      <c r="W3" s="10">
        <v>2021</v>
      </c>
      <c r="X3" s="11">
        <v>2022</v>
      </c>
      <c r="Y3" s="133"/>
    </row>
    <row r="4" spans="1:25" ht="18.75" thickBot="1" x14ac:dyDescent="0.45">
      <c r="A4" s="63" t="s">
        <v>189</v>
      </c>
      <c r="B4" s="96">
        <v>1169.7439999999999</v>
      </c>
      <c r="C4" s="95">
        <v>1368.663</v>
      </c>
      <c r="D4" s="94">
        <v>1066.038</v>
      </c>
      <c r="E4" s="93">
        <v>994.05399999999997</v>
      </c>
      <c r="F4" s="92">
        <v>1114.287</v>
      </c>
      <c r="G4" s="92">
        <v>1413.0139999999999</v>
      </c>
      <c r="H4" s="92">
        <v>1549.096</v>
      </c>
      <c r="I4" s="98"/>
      <c r="J4" s="96">
        <v>1086.3889999999999</v>
      </c>
      <c r="K4" s="95">
        <v>1085.60895</v>
      </c>
      <c r="L4" s="94">
        <v>978.43739000000005</v>
      </c>
      <c r="M4" s="93">
        <v>953.17776000000003</v>
      </c>
      <c r="N4" s="92">
        <v>842.31558999999993</v>
      </c>
      <c r="O4" s="92">
        <v>938.83686999999998</v>
      </c>
      <c r="P4" s="93">
        <v>991.56742000000008</v>
      </c>
      <c r="Q4" s="97"/>
      <c r="R4" s="96">
        <v>1076.7270000000001</v>
      </c>
      <c r="S4" s="95">
        <v>1260.7329999999999</v>
      </c>
      <c r="T4" s="94">
        <v>1089.5309999999999</v>
      </c>
      <c r="U4" s="93">
        <v>1042.884</v>
      </c>
      <c r="V4" s="92">
        <v>1322.885</v>
      </c>
      <c r="W4" s="92">
        <v>1505.069</v>
      </c>
      <c r="X4" s="91">
        <v>1562.27</v>
      </c>
      <c r="Y4" s="90" t="s">
        <v>188</v>
      </c>
    </row>
    <row r="5" spans="1:25" ht="18" x14ac:dyDescent="0.4">
      <c r="A5" s="43" t="s">
        <v>187</v>
      </c>
      <c r="B5" s="14">
        <v>166.82599999999999</v>
      </c>
      <c r="C5" s="15">
        <v>192.124</v>
      </c>
      <c r="D5" s="16">
        <v>145.483</v>
      </c>
      <c r="E5" s="17">
        <v>159.66900000000001</v>
      </c>
      <c r="F5" s="18">
        <v>165.93199999999999</v>
      </c>
      <c r="G5" s="18">
        <v>202.49700000000001</v>
      </c>
      <c r="H5" s="18">
        <v>227.09800000000001</v>
      </c>
      <c r="I5" s="19"/>
      <c r="J5" s="14">
        <v>164.965</v>
      </c>
      <c r="K5" s="15">
        <v>180.91380999999998</v>
      </c>
      <c r="L5" s="16">
        <v>151.17166</v>
      </c>
      <c r="M5" s="17">
        <v>170.70445000000001</v>
      </c>
      <c r="N5" s="18">
        <v>144.34069</v>
      </c>
      <c r="O5" s="18">
        <v>166.18976999999998</v>
      </c>
      <c r="P5" s="17">
        <v>187.00449</v>
      </c>
      <c r="Q5" s="20"/>
      <c r="R5" s="14">
        <v>1011.2809999999999</v>
      </c>
      <c r="S5" s="15">
        <v>1061.9639999999999</v>
      </c>
      <c r="T5" s="16">
        <v>962.37</v>
      </c>
      <c r="U5" s="17">
        <v>935.35299999999995</v>
      </c>
      <c r="V5" s="18">
        <v>1149.586</v>
      </c>
      <c r="W5" s="18">
        <v>1218.4690000000001</v>
      </c>
      <c r="X5" s="21">
        <v>1214.3989999999999</v>
      </c>
      <c r="Y5" s="22" t="s">
        <v>186</v>
      </c>
    </row>
    <row r="6" spans="1:25" ht="18" x14ac:dyDescent="0.4">
      <c r="A6" s="89" t="s">
        <v>183</v>
      </c>
      <c r="B6" s="34">
        <v>47.774000000000001</v>
      </c>
      <c r="C6" s="35">
        <v>45.55</v>
      </c>
      <c r="D6" s="36">
        <v>36.191000000000003</v>
      </c>
      <c r="E6" s="37">
        <v>35.624000000000002</v>
      </c>
      <c r="F6" s="38">
        <v>39.369999999999997</v>
      </c>
      <c r="G6" s="38">
        <v>49.29</v>
      </c>
      <c r="H6" s="38">
        <v>44.488999999999997</v>
      </c>
      <c r="I6" s="39">
        <v>8</v>
      </c>
      <c r="J6" s="34">
        <v>39.698999999999998</v>
      </c>
      <c r="K6" s="35">
        <v>34.413820000000001</v>
      </c>
      <c r="L6" s="36">
        <v>32.52064</v>
      </c>
      <c r="M6" s="37">
        <v>31.978470000000002</v>
      </c>
      <c r="N6" s="38">
        <v>29.071450000000002</v>
      </c>
      <c r="O6" s="38">
        <v>33.541499999999999</v>
      </c>
      <c r="P6" s="37">
        <v>30.500109999999999</v>
      </c>
      <c r="Q6" s="40">
        <v>6</v>
      </c>
      <c r="R6" s="34">
        <v>1203.4059999999999</v>
      </c>
      <c r="S6" s="35">
        <v>1323.596</v>
      </c>
      <c r="T6" s="36">
        <v>1112.8620000000001</v>
      </c>
      <c r="U6" s="37">
        <v>1114</v>
      </c>
      <c r="V6" s="38">
        <v>1354.25</v>
      </c>
      <c r="W6" s="38">
        <v>1469.5229999999999</v>
      </c>
      <c r="X6" s="41">
        <v>1458.65</v>
      </c>
      <c r="Y6" s="42" t="s">
        <v>182</v>
      </c>
    </row>
    <row r="7" spans="1:25" ht="18" x14ac:dyDescent="0.4">
      <c r="A7" s="89" t="s">
        <v>185</v>
      </c>
      <c r="B7" s="34">
        <v>12.707000000000001</v>
      </c>
      <c r="C7" s="35">
        <v>20.484999999999999</v>
      </c>
      <c r="D7" s="36">
        <v>21.861999999999998</v>
      </c>
      <c r="E7" s="37">
        <v>30.866</v>
      </c>
      <c r="F7" s="38">
        <v>26.143000000000001</v>
      </c>
      <c r="G7" s="38">
        <v>35.56</v>
      </c>
      <c r="H7" s="38">
        <v>32.808999999999997</v>
      </c>
      <c r="I7" s="39"/>
      <c r="J7" s="34">
        <v>14.596</v>
      </c>
      <c r="K7" s="35">
        <v>17.140240000000002</v>
      </c>
      <c r="L7" s="36">
        <v>24.4297</v>
      </c>
      <c r="M7" s="37">
        <v>34.387620000000005</v>
      </c>
      <c r="N7" s="38">
        <v>22.55491</v>
      </c>
      <c r="O7" s="38">
        <v>30.494490000000003</v>
      </c>
      <c r="P7" s="37">
        <v>27.860289999999999</v>
      </c>
      <c r="Q7" s="40">
        <v>8</v>
      </c>
      <c r="R7" s="34">
        <v>870.58100000000002</v>
      </c>
      <c r="S7" s="35">
        <v>1195.1410000000001</v>
      </c>
      <c r="T7" s="36">
        <v>894.89400000000001</v>
      </c>
      <c r="U7" s="37">
        <v>897.59</v>
      </c>
      <c r="V7" s="38">
        <v>1159.0820000000001</v>
      </c>
      <c r="W7" s="38">
        <v>1166.1120000000001</v>
      </c>
      <c r="X7" s="41">
        <v>1177.626</v>
      </c>
      <c r="Y7" s="42" t="s">
        <v>184</v>
      </c>
    </row>
    <row r="8" spans="1:25" ht="18" x14ac:dyDescent="0.4">
      <c r="A8" s="89" t="s">
        <v>175</v>
      </c>
      <c r="B8" s="34">
        <v>17.187000000000001</v>
      </c>
      <c r="C8" s="35">
        <v>23.431999999999999</v>
      </c>
      <c r="D8" s="36">
        <v>20.372</v>
      </c>
      <c r="E8" s="37">
        <v>19.853999999999999</v>
      </c>
      <c r="F8" s="38">
        <v>19.193999999999999</v>
      </c>
      <c r="G8" s="38">
        <v>22.094000000000001</v>
      </c>
      <c r="H8" s="38">
        <v>26.957999999999998</v>
      </c>
      <c r="I8" s="39"/>
      <c r="J8" s="34">
        <v>14.651999999999999</v>
      </c>
      <c r="K8" s="35">
        <v>18.28593</v>
      </c>
      <c r="L8" s="36">
        <v>16.884130000000003</v>
      </c>
      <c r="M8" s="37">
        <v>17.137589999999999</v>
      </c>
      <c r="N8" s="38">
        <v>14.707990000000001</v>
      </c>
      <c r="O8" s="38">
        <v>16.480240000000002</v>
      </c>
      <c r="P8" s="37">
        <v>20.193429999999999</v>
      </c>
      <c r="Q8" s="40"/>
      <c r="R8" s="34">
        <v>1173.0139999999999</v>
      </c>
      <c r="S8" s="35">
        <v>1281.422</v>
      </c>
      <c r="T8" s="36">
        <v>1206.577</v>
      </c>
      <c r="U8" s="37">
        <v>1158.5060000000001</v>
      </c>
      <c r="V8" s="38">
        <v>1305.0050000000001</v>
      </c>
      <c r="W8" s="38">
        <v>1340.636</v>
      </c>
      <c r="X8" s="41">
        <v>1334.989</v>
      </c>
      <c r="Y8" s="42" t="s">
        <v>174</v>
      </c>
    </row>
    <row r="9" spans="1:25" ht="18" x14ac:dyDescent="0.4">
      <c r="A9" s="89" t="s">
        <v>177</v>
      </c>
      <c r="B9" s="34">
        <v>13.441000000000001</v>
      </c>
      <c r="C9" s="35">
        <v>23.303999999999998</v>
      </c>
      <c r="D9" s="36">
        <v>8.4149999999999991</v>
      </c>
      <c r="E9" s="37">
        <v>11.053000000000001</v>
      </c>
      <c r="F9" s="38">
        <v>10.481999999999999</v>
      </c>
      <c r="G9" s="38">
        <v>18.965</v>
      </c>
      <c r="H9" s="38">
        <v>24.244</v>
      </c>
      <c r="I9" s="39"/>
      <c r="J9" s="34">
        <v>12.465</v>
      </c>
      <c r="K9" s="35">
        <v>34.858629999999998</v>
      </c>
      <c r="L9" s="36">
        <v>11.00902</v>
      </c>
      <c r="M9" s="37">
        <v>14.761089999999999</v>
      </c>
      <c r="N9" s="38">
        <v>11.510669999999999</v>
      </c>
      <c r="O9" s="38">
        <v>18.940840000000001</v>
      </c>
      <c r="P9" s="37">
        <v>24.33427</v>
      </c>
      <c r="Q9" s="40"/>
      <c r="R9" s="34">
        <v>1078.299</v>
      </c>
      <c r="S9" s="35">
        <v>668.529</v>
      </c>
      <c r="T9" s="36">
        <v>764.37300000000005</v>
      </c>
      <c r="U9" s="37">
        <v>748.79300000000001</v>
      </c>
      <c r="V9" s="38">
        <v>910.63300000000004</v>
      </c>
      <c r="W9" s="38">
        <v>1001.276</v>
      </c>
      <c r="X9" s="41">
        <v>996.29</v>
      </c>
      <c r="Y9" s="42" t="s">
        <v>176</v>
      </c>
    </row>
    <row r="10" spans="1:25" ht="18" x14ac:dyDescent="0.4">
      <c r="A10" s="100" t="s">
        <v>291</v>
      </c>
      <c r="B10" s="44">
        <v>9.8480000000000008</v>
      </c>
      <c r="C10" s="45">
        <v>2.4569999999999999</v>
      </c>
      <c r="D10" s="46">
        <v>5.3659999999999997</v>
      </c>
      <c r="E10" s="47">
        <v>14.768000000000001</v>
      </c>
      <c r="F10" s="48">
        <v>4.62</v>
      </c>
      <c r="G10" s="48">
        <v>7.4420000000000002</v>
      </c>
      <c r="H10" s="48">
        <v>11.795</v>
      </c>
      <c r="I10" s="49"/>
      <c r="J10" s="44">
        <v>8.0579999999999998</v>
      </c>
      <c r="K10" s="45">
        <v>2.71373</v>
      </c>
      <c r="L10" s="46">
        <v>7.0817700000000006</v>
      </c>
      <c r="M10" s="47">
        <v>14.83445</v>
      </c>
      <c r="N10" s="48">
        <v>4.1589099999999997</v>
      </c>
      <c r="O10" s="48">
        <v>5.8217700000000008</v>
      </c>
      <c r="P10" s="47">
        <v>9.0013299999999994</v>
      </c>
      <c r="Q10" s="50"/>
      <c r="R10" s="44">
        <v>1222.1389999999999</v>
      </c>
      <c r="S10" s="45">
        <v>905.39599999999996</v>
      </c>
      <c r="T10" s="46">
        <v>757.72</v>
      </c>
      <c r="U10" s="47">
        <v>995.52099999999996</v>
      </c>
      <c r="V10" s="48">
        <v>1110.8679999999999</v>
      </c>
      <c r="W10" s="48">
        <v>1278.3050000000001</v>
      </c>
      <c r="X10" s="51">
        <v>1310.3620000000001</v>
      </c>
      <c r="Y10" s="52" t="s">
        <v>292</v>
      </c>
    </row>
    <row r="11" spans="1:25" ht="18" x14ac:dyDescent="0.4">
      <c r="A11" s="89" t="s">
        <v>171</v>
      </c>
      <c r="B11" s="34" t="s">
        <v>16</v>
      </c>
      <c r="C11" s="35">
        <v>1.504</v>
      </c>
      <c r="D11" s="36">
        <v>1.0129999999999999</v>
      </c>
      <c r="E11" s="37">
        <v>3.27</v>
      </c>
      <c r="F11" s="38">
        <v>3.8279999999999998</v>
      </c>
      <c r="G11" s="38">
        <v>3.7559999999999998</v>
      </c>
      <c r="H11" s="38">
        <v>10.563000000000001</v>
      </c>
      <c r="I11" s="39"/>
      <c r="J11" s="34" t="s">
        <v>16</v>
      </c>
      <c r="K11" s="35">
        <v>1.1611600000000002</v>
      </c>
      <c r="L11" s="36">
        <v>1.1789499999999999</v>
      </c>
      <c r="M11" s="37">
        <v>3.78003</v>
      </c>
      <c r="N11" s="38">
        <v>3.8560599999999998</v>
      </c>
      <c r="O11" s="38">
        <v>3.3294999999999999</v>
      </c>
      <c r="P11" s="37">
        <v>7.9392200000000006</v>
      </c>
      <c r="Q11" s="40"/>
      <c r="R11" s="34" t="s">
        <v>16</v>
      </c>
      <c r="S11" s="35">
        <v>1295.2560000000001</v>
      </c>
      <c r="T11" s="36">
        <v>859.23900000000003</v>
      </c>
      <c r="U11" s="37">
        <v>865.072</v>
      </c>
      <c r="V11" s="38">
        <v>992.72299999999996</v>
      </c>
      <c r="W11" s="38">
        <v>1128.097</v>
      </c>
      <c r="X11" s="41">
        <v>1330.4829999999999</v>
      </c>
      <c r="Y11" s="42" t="s">
        <v>170</v>
      </c>
    </row>
    <row r="12" spans="1:25" ht="18" x14ac:dyDescent="0.4">
      <c r="A12" s="89" t="s">
        <v>179</v>
      </c>
      <c r="B12" s="34">
        <v>10.81</v>
      </c>
      <c r="C12" s="35">
        <v>6.6210000000000004</v>
      </c>
      <c r="D12" s="36">
        <v>3.8220000000000001</v>
      </c>
      <c r="E12" s="37">
        <v>3.9969999999999999</v>
      </c>
      <c r="F12" s="38">
        <v>4.0110000000000001</v>
      </c>
      <c r="G12" s="38">
        <v>6.0090000000000003</v>
      </c>
      <c r="H12" s="38">
        <v>10.097</v>
      </c>
      <c r="I12" s="39"/>
      <c r="J12" s="34">
        <v>11.901</v>
      </c>
      <c r="K12" s="35">
        <v>6.6895200000000008</v>
      </c>
      <c r="L12" s="36">
        <v>4.3188300000000002</v>
      </c>
      <c r="M12" s="37">
        <v>3.7304499999999998</v>
      </c>
      <c r="N12" s="38">
        <v>2.95235</v>
      </c>
      <c r="O12" s="38">
        <v>4.9722499999999998</v>
      </c>
      <c r="P12" s="37">
        <v>8.2614999999999998</v>
      </c>
      <c r="Q12" s="40"/>
      <c r="R12" s="34">
        <v>908.327</v>
      </c>
      <c r="S12" s="35">
        <v>989.75699999999995</v>
      </c>
      <c r="T12" s="36">
        <v>884.96199999999999</v>
      </c>
      <c r="U12" s="37">
        <v>1071.453</v>
      </c>
      <c r="V12" s="38">
        <v>1358.579</v>
      </c>
      <c r="W12" s="38">
        <v>1208.5070000000001</v>
      </c>
      <c r="X12" s="41">
        <v>1222.175</v>
      </c>
      <c r="Y12" s="42" t="s">
        <v>178</v>
      </c>
    </row>
    <row r="13" spans="1:25" ht="18" x14ac:dyDescent="0.4">
      <c r="A13" s="89" t="s">
        <v>159</v>
      </c>
      <c r="B13" s="34">
        <v>9.2260000000000009</v>
      </c>
      <c r="C13" s="35">
        <v>11.342000000000001</v>
      </c>
      <c r="D13" s="36">
        <v>7.1070000000000002</v>
      </c>
      <c r="E13" s="37">
        <v>6.6319999999999997</v>
      </c>
      <c r="F13" s="38">
        <v>9.6189999999999998</v>
      </c>
      <c r="G13" s="38">
        <v>10.127000000000001</v>
      </c>
      <c r="H13" s="38">
        <v>8.8170000000000002</v>
      </c>
      <c r="I13" s="39"/>
      <c r="J13" s="34">
        <v>11.461</v>
      </c>
      <c r="K13" s="35">
        <v>12.758149999999999</v>
      </c>
      <c r="L13" s="36">
        <v>10.35716</v>
      </c>
      <c r="M13" s="37">
        <v>9.8323199999999993</v>
      </c>
      <c r="N13" s="38">
        <v>11.28876</v>
      </c>
      <c r="O13" s="38">
        <v>9.6572300000000002</v>
      </c>
      <c r="P13" s="37">
        <v>9.0114599999999996</v>
      </c>
      <c r="Q13" s="40"/>
      <c r="R13" s="34">
        <v>804.99099999999999</v>
      </c>
      <c r="S13" s="35">
        <v>889</v>
      </c>
      <c r="T13" s="36">
        <v>686.19200000000001</v>
      </c>
      <c r="U13" s="37">
        <v>674.51</v>
      </c>
      <c r="V13" s="38">
        <v>852.08699999999999</v>
      </c>
      <c r="W13" s="38">
        <v>1048.644</v>
      </c>
      <c r="X13" s="41">
        <v>978.42100000000005</v>
      </c>
      <c r="Y13" s="42" t="s">
        <v>158</v>
      </c>
    </row>
    <row r="14" spans="1:25" ht="18" x14ac:dyDescent="0.4">
      <c r="A14" s="89" t="s">
        <v>248</v>
      </c>
      <c r="B14" s="34">
        <v>4.2549999999999999</v>
      </c>
      <c r="C14" s="35">
        <v>5.5140000000000002</v>
      </c>
      <c r="D14" s="36">
        <v>4.7389999999999999</v>
      </c>
      <c r="E14" s="37">
        <v>3.4990000000000001</v>
      </c>
      <c r="F14" s="38">
        <v>3.3050000000000002</v>
      </c>
      <c r="G14" s="38">
        <v>5.6719999999999997</v>
      </c>
      <c r="H14" s="38">
        <v>7.6710000000000003</v>
      </c>
      <c r="I14" s="39"/>
      <c r="J14" s="34">
        <v>3.9319999999999999</v>
      </c>
      <c r="K14" s="35">
        <v>4.5188800000000002</v>
      </c>
      <c r="L14" s="36">
        <v>4.4976799999999999</v>
      </c>
      <c r="M14" s="37">
        <v>3.4678599999999999</v>
      </c>
      <c r="N14" s="38">
        <v>2.5928800000000001</v>
      </c>
      <c r="O14" s="38">
        <v>3.9009999999999998</v>
      </c>
      <c r="P14" s="37">
        <v>5.0768300000000002</v>
      </c>
      <c r="Q14" s="40"/>
      <c r="R14" s="34">
        <v>1082.146</v>
      </c>
      <c r="S14" s="35">
        <v>1220.2139999999999</v>
      </c>
      <c r="T14" s="36">
        <v>1053.654</v>
      </c>
      <c r="U14" s="37">
        <v>1008.98</v>
      </c>
      <c r="V14" s="38">
        <v>1274.644</v>
      </c>
      <c r="W14" s="38">
        <v>1453.9860000000001</v>
      </c>
      <c r="X14" s="41">
        <v>1510.982</v>
      </c>
      <c r="Y14" s="42" t="s">
        <v>249</v>
      </c>
    </row>
    <row r="15" spans="1:25" ht="18" x14ac:dyDescent="0.4">
      <c r="A15" s="100" t="s">
        <v>181</v>
      </c>
      <c r="B15" s="44">
        <v>10.14</v>
      </c>
      <c r="C15" s="45">
        <v>8.16</v>
      </c>
      <c r="D15" s="46">
        <v>5.8319999999999999</v>
      </c>
      <c r="E15" s="47">
        <v>5.4610000000000003</v>
      </c>
      <c r="F15" s="48">
        <v>7.0910000000000002</v>
      </c>
      <c r="G15" s="48">
        <v>7.2</v>
      </c>
      <c r="H15" s="48">
        <v>6.923</v>
      </c>
      <c r="I15" s="49"/>
      <c r="J15" s="44">
        <v>9.9149999999999991</v>
      </c>
      <c r="K15" s="45">
        <v>7.4788999999999994</v>
      </c>
      <c r="L15" s="46">
        <v>6.1242200000000002</v>
      </c>
      <c r="M15" s="47">
        <v>5.63551</v>
      </c>
      <c r="N15" s="48">
        <v>6.4622900000000003</v>
      </c>
      <c r="O15" s="48">
        <v>5.7523299999999997</v>
      </c>
      <c r="P15" s="47">
        <v>5.3226300000000002</v>
      </c>
      <c r="Q15" s="50"/>
      <c r="R15" s="44">
        <v>1022.693</v>
      </c>
      <c r="S15" s="45">
        <v>1091.07</v>
      </c>
      <c r="T15" s="46">
        <v>952.28499999999997</v>
      </c>
      <c r="U15" s="47">
        <v>969.03399999999999</v>
      </c>
      <c r="V15" s="48">
        <v>1097.289</v>
      </c>
      <c r="W15" s="48">
        <v>1251.6669999999999</v>
      </c>
      <c r="X15" s="51">
        <v>1300.673</v>
      </c>
      <c r="Y15" s="52" t="s">
        <v>180</v>
      </c>
    </row>
    <row r="16" spans="1:25" ht="18" x14ac:dyDescent="0.4">
      <c r="A16" s="89" t="s">
        <v>289</v>
      </c>
      <c r="B16" s="34">
        <v>6.0350000000000001</v>
      </c>
      <c r="C16" s="35">
        <v>6.3129999999999997</v>
      </c>
      <c r="D16" s="36">
        <v>1.0309999999999999</v>
      </c>
      <c r="E16" s="37">
        <v>1.7030000000000001</v>
      </c>
      <c r="F16" s="38">
        <v>9.4250000000000007</v>
      </c>
      <c r="G16" s="38">
        <v>5.5170000000000003</v>
      </c>
      <c r="H16" s="38">
        <v>6.7809999999999997</v>
      </c>
      <c r="I16" s="39"/>
      <c r="J16" s="34">
        <v>10.634</v>
      </c>
      <c r="K16" s="35">
        <v>8.8280799999999999</v>
      </c>
      <c r="L16" s="36">
        <v>1.0138499999999999</v>
      </c>
      <c r="M16" s="37">
        <v>4.6223999999999998</v>
      </c>
      <c r="N16" s="38">
        <v>9.3067499999999992</v>
      </c>
      <c r="O16" s="38">
        <v>6.4513400000000001</v>
      </c>
      <c r="P16" s="37">
        <v>9.0782500000000006</v>
      </c>
      <c r="Q16" s="40"/>
      <c r="R16" s="34">
        <v>567.51900000000001</v>
      </c>
      <c r="S16" s="35">
        <v>715.10500000000002</v>
      </c>
      <c r="T16" s="36">
        <v>1016.9160000000001</v>
      </c>
      <c r="U16" s="37">
        <v>368.423</v>
      </c>
      <c r="V16" s="38">
        <v>1012.706</v>
      </c>
      <c r="W16" s="38">
        <v>855.17100000000005</v>
      </c>
      <c r="X16" s="41">
        <v>746.95</v>
      </c>
      <c r="Y16" s="42" t="s">
        <v>290</v>
      </c>
    </row>
    <row r="17" spans="1:25" ht="18.75" thickBot="1" x14ac:dyDescent="0.45">
      <c r="A17" s="88" t="s">
        <v>163</v>
      </c>
      <c r="B17" s="74">
        <v>5.3680000000000003</v>
      </c>
      <c r="C17" s="75">
        <v>7.5949999999999998</v>
      </c>
      <c r="D17" s="76">
        <v>4.9859999999999998</v>
      </c>
      <c r="E17" s="77">
        <v>4.1760000000000002</v>
      </c>
      <c r="F17" s="78">
        <v>4.4530000000000003</v>
      </c>
      <c r="G17" s="78">
        <v>5.9409999999999998</v>
      </c>
      <c r="H17" s="78">
        <v>6.1319999999999997</v>
      </c>
      <c r="I17" s="79"/>
      <c r="J17" s="74">
        <v>6.3840000000000003</v>
      </c>
      <c r="K17" s="75">
        <v>7.0341499999999995</v>
      </c>
      <c r="L17" s="76">
        <v>5.2814899999999998</v>
      </c>
      <c r="M17" s="77">
        <v>4.5952600000000006</v>
      </c>
      <c r="N17" s="78">
        <v>3.7125400000000002</v>
      </c>
      <c r="O17" s="78">
        <v>4.45777</v>
      </c>
      <c r="P17" s="77">
        <v>4.8348300000000002</v>
      </c>
      <c r="Q17" s="80"/>
      <c r="R17" s="74">
        <v>840.85199999999998</v>
      </c>
      <c r="S17" s="75">
        <v>1079.732</v>
      </c>
      <c r="T17" s="76">
        <v>944.05200000000002</v>
      </c>
      <c r="U17" s="77">
        <v>908.76300000000003</v>
      </c>
      <c r="V17" s="78">
        <v>1199.4480000000001</v>
      </c>
      <c r="W17" s="78">
        <v>1332.729</v>
      </c>
      <c r="X17" s="81">
        <v>1268.297</v>
      </c>
      <c r="Y17" s="82" t="s">
        <v>162</v>
      </c>
    </row>
    <row r="18" spans="1:25" ht="18" x14ac:dyDescent="0.4">
      <c r="A18" s="43" t="s">
        <v>155</v>
      </c>
      <c r="B18" s="14">
        <v>567.73199999999997</v>
      </c>
      <c r="C18" s="15">
        <v>629.95299999999997</v>
      </c>
      <c r="D18" s="16">
        <v>481.86099999999999</v>
      </c>
      <c r="E18" s="17">
        <v>415.39100000000002</v>
      </c>
      <c r="F18" s="18">
        <v>500.91199999999998</v>
      </c>
      <c r="G18" s="18">
        <v>607.48199999999997</v>
      </c>
      <c r="H18" s="18">
        <v>626.5</v>
      </c>
      <c r="I18" s="19"/>
      <c r="J18" s="14">
        <v>471.57600000000002</v>
      </c>
      <c r="K18" s="15">
        <v>459.95688000000001</v>
      </c>
      <c r="L18" s="16">
        <v>413.83476000000002</v>
      </c>
      <c r="M18" s="17">
        <v>384.31321000000003</v>
      </c>
      <c r="N18" s="18">
        <v>357.50865000000005</v>
      </c>
      <c r="O18" s="18">
        <v>377.13413000000003</v>
      </c>
      <c r="P18" s="17">
        <v>368.16519</v>
      </c>
      <c r="Q18" s="20"/>
      <c r="R18" s="14">
        <v>1203.904</v>
      </c>
      <c r="S18" s="15">
        <v>1369.5909999999999</v>
      </c>
      <c r="T18" s="16">
        <v>1164.3800000000001</v>
      </c>
      <c r="U18" s="17">
        <v>1080.866</v>
      </c>
      <c r="V18" s="18">
        <v>1401.1189999999999</v>
      </c>
      <c r="W18" s="18">
        <v>1610.7850000000001</v>
      </c>
      <c r="X18" s="21">
        <v>1701.682</v>
      </c>
      <c r="Y18" s="22" t="s">
        <v>154</v>
      </c>
    </row>
    <row r="19" spans="1:25" ht="18" x14ac:dyDescent="0.4">
      <c r="A19" s="89" t="s">
        <v>153</v>
      </c>
      <c r="B19" s="34">
        <v>106.637</v>
      </c>
      <c r="C19" s="35">
        <v>104.712</v>
      </c>
      <c r="D19" s="36">
        <v>76.73</v>
      </c>
      <c r="E19" s="37">
        <v>65.040999999999997</v>
      </c>
      <c r="F19" s="38">
        <v>93.448999999999998</v>
      </c>
      <c r="G19" s="38">
        <v>105.92</v>
      </c>
      <c r="H19" s="38">
        <v>121.006</v>
      </c>
      <c r="I19" s="39">
        <v>2</v>
      </c>
      <c r="J19" s="34">
        <v>97.555000000000007</v>
      </c>
      <c r="K19" s="35">
        <v>80.853080000000006</v>
      </c>
      <c r="L19" s="36">
        <v>72.129580000000004</v>
      </c>
      <c r="M19" s="37">
        <v>72.740350000000007</v>
      </c>
      <c r="N19" s="38">
        <v>72.383369999999999</v>
      </c>
      <c r="O19" s="38">
        <v>69.805929999999989</v>
      </c>
      <c r="P19" s="37">
        <v>77.466139999999996</v>
      </c>
      <c r="Q19" s="40">
        <v>2</v>
      </c>
      <c r="R19" s="34">
        <v>1093.096</v>
      </c>
      <c r="S19" s="35">
        <v>1295.0899999999999</v>
      </c>
      <c r="T19" s="36">
        <v>1063.78</v>
      </c>
      <c r="U19" s="37">
        <v>894.15300000000002</v>
      </c>
      <c r="V19" s="38">
        <v>1291.029</v>
      </c>
      <c r="W19" s="38">
        <v>1517.35</v>
      </c>
      <c r="X19" s="41">
        <v>1562.05</v>
      </c>
      <c r="Y19" s="42" t="s">
        <v>152</v>
      </c>
    </row>
    <row r="20" spans="1:25" ht="18" x14ac:dyDescent="0.4">
      <c r="A20" s="89" t="s">
        <v>141</v>
      </c>
      <c r="B20" s="34">
        <v>68.298000000000002</v>
      </c>
      <c r="C20" s="35">
        <v>100.881</v>
      </c>
      <c r="D20" s="36">
        <v>61.554000000000002</v>
      </c>
      <c r="E20" s="37">
        <v>50.658999999999999</v>
      </c>
      <c r="F20" s="38">
        <v>56.860999999999997</v>
      </c>
      <c r="G20" s="38">
        <v>79.120999999999995</v>
      </c>
      <c r="H20" s="38">
        <v>74.593999999999994</v>
      </c>
      <c r="I20" s="39">
        <v>3</v>
      </c>
      <c r="J20" s="34">
        <v>48.765000000000001</v>
      </c>
      <c r="K20" s="35">
        <v>63.544440000000002</v>
      </c>
      <c r="L20" s="36">
        <v>45.090870000000002</v>
      </c>
      <c r="M20" s="37">
        <v>42.273629999999997</v>
      </c>
      <c r="N20" s="38">
        <v>38.1494</v>
      </c>
      <c r="O20" s="38">
        <v>44.9358</v>
      </c>
      <c r="P20" s="37">
        <v>41.546030000000002</v>
      </c>
      <c r="Q20" s="40">
        <v>3</v>
      </c>
      <c r="R20" s="34">
        <v>1400.5540000000001</v>
      </c>
      <c r="S20" s="35">
        <v>1587.566</v>
      </c>
      <c r="T20" s="36">
        <v>1365.11</v>
      </c>
      <c r="U20" s="37">
        <v>1198.3589999999999</v>
      </c>
      <c r="V20" s="38">
        <v>1490.482</v>
      </c>
      <c r="W20" s="38">
        <v>1760.7560000000001</v>
      </c>
      <c r="X20" s="41">
        <v>1795.454</v>
      </c>
      <c r="Y20" s="42" t="s">
        <v>140</v>
      </c>
    </row>
    <row r="21" spans="1:25" ht="18" x14ac:dyDescent="0.4">
      <c r="A21" s="89" t="s">
        <v>151</v>
      </c>
      <c r="B21" s="34">
        <v>58.526000000000003</v>
      </c>
      <c r="C21" s="35">
        <v>61.807000000000002</v>
      </c>
      <c r="D21" s="36">
        <v>44.207000000000001</v>
      </c>
      <c r="E21" s="37">
        <v>39.143000000000001</v>
      </c>
      <c r="F21" s="38">
        <v>42.683999999999997</v>
      </c>
      <c r="G21" s="38">
        <v>52.622</v>
      </c>
      <c r="H21" s="38">
        <v>60.573999999999998</v>
      </c>
      <c r="I21" s="39">
        <v>4</v>
      </c>
      <c r="J21" s="34">
        <v>47.143999999999998</v>
      </c>
      <c r="K21" s="35">
        <v>43.778210000000001</v>
      </c>
      <c r="L21" s="36">
        <v>38.82403</v>
      </c>
      <c r="M21" s="37">
        <v>39.049440000000004</v>
      </c>
      <c r="N21" s="38">
        <v>30.491669999999999</v>
      </c>
      <c r="O21" s="38">
        <v>34.450160000000004</v>
      </c>
      <c r="P21" s="37">
        <v>36.164540000000002</v>
      </c>
      <c r="Q21" s="40">
        <v>4</v>
      </c>
      <c r="R21" s="34">
        <v>1241.431</v>
      </c>
      <c r="S21" s="35">
        <v>1411.8209999999999</v>
      </c>
      <c r="T21" s="36">
        <v>1138.6500000000001</v>
      </c>
      <c r="U21" s="37">
        <v>1002.396</v>
      </c>
      <c r="V21" s="38">
        <v>1399.8579999999999</v>
      </c>
      <c r="W21" s="38">
        <v>1527.482</v>
      </c>
      <c r="X21" s="41">
        <v>1674.9559999999999</v>
      </c>
      <c r="Y21" s="42" t="s">
        <v>150</v>
      </c>
    </row>
    <row r="22" spans="1:25" ht="18" x14ac:dyDescent="0.4">
      <c r="A22" s="89" t="s">
        <v>147</v>
      </c>
      <c r="B22" s="34">
        <v>39.564</v>
      </c>
      <c r="C22" s="35">
        <v>48.122</v>
      </c>
      <c r="D22" s="36">
        <v>37.923999999999999</v>
      </c>
      <c r="E22" s="37">
        <v>31.303999999999998</v>
      </c>
      <c r="F22" s="38">
        <v>39.390999999999998</v>
      </c>
      <c r="G22" s="38">
        <v>44.837000000000003</v>
      </c>
      <c r="H22" s="38">
        <v>48.366</v>
      </c>
      <c r="I22" s="39">
        <v>5</v>
      </c>
      <c r="J22" s="34">
        <v>28.884</v>
      </c>
      <c r="K22" s="35">
        <v>31.947189999999999</v>
      </c>
      <c r="L22" s="36">
        <v>27.514310000000002</v>
      </c>
      <c r="M22" s="37">
        <v>22.714259999999999</v>
      </c>
      <c r="N22" s="38">
        <v>23.82798</v>
      </c>
      <c r="O22" s="38">
        <v>23.774470000000001</v>
      </c>
      <c r="P22" s="37">
        <v>25.71245</v>
      </c>
      <c r="Q22" s="40"/>
      <c r="R22" s="34">
        <v>1369.7550000000001</v>
      </c>
      <c r="S22" s="35">
        <v>1506.298</v>
      </c>
      <c r="T22" s="36">
        <v>1378.337</v>
      </c>
      <c r="U22" s="37">
        <v>1378.165</v>
      </c>
      <c r="V22" s="38">
        <v>1653.1410000000001</v>
      </c>
      <c r="W22" s="38">
        <v>1885.931</v>
      </c>
      <c r="X22" s="41">
        <v>1881.0340000000001</v>
      </c>
      <c r="Y22" s="42" t="s">
        <v>146</v>
      </c>
    </row>
    <row r="23" spans="1:25" ht="18" x14ac:dyDescent="0.4">
      <c r="A23" s="100" t="s">
        <v>145</v>
      </c>
      <c r="B23" s="44">
        <v>49.703000000000003</v>
      </c>
      <c r="C23" s="45">
        <v>53.484999999999999</v>
      </c>
      <c r="D23" s="46">
        <v>54.21</v>
      </c>
      <c r="E23" s="47">
        <v>43.087000000000003</v>
      </c>
      <c r="F23" s="48">
        <v>51.171999999999997</v>
      </c>
      <c r="G23" s="48">
        <v>66.558999999999997</v>
      </c>
      <c r="H23" s="48">
        <v>45.542999999999999</v>
      </c>
      <c r="I23" s="49">
        <v>6</v>
      </c>
      <c r="J23" s="44">
        <v>55.863</v>
      </c>
      <c r="K23" s="45">
        <v>58.349710000000002</v>
      </c>
      <c r="L23" s="46">
        <v>64.189899999999994</v>
      </c>
      <c r="M23" s="47">
        <v>48.36721</v>
      </c>
      <c r="N23" s="48">
        <v>47.964160000000007</v>
      </c>
      <c r="O23" s="48">
        <v>54.914870000000001</v>
      </c>
      <c r="P23" s="47">
        <v>35.579389999999997</v>
      </c>
      <c r="Q23" s="50">
        <v>5</v>
      </c>
      <c r="R23" s="44">
        <v>889.73</v>
      </c>
      <c r="S23" s="45">
        <v>916.62800000000004</v>
      </c>
      <c r="T23" s="46">
        <v>844.52499999999998</v>
      </c>
      <c r="U23" s="47">
        <v>890.83100000000002</v>
      </c>
      <c r="V23" s="48">
        <v>1066.8800000000001</v>
      </c>
      <c r="W23" s="48">
        <v>1212.04</v>
      </c>
      <c r="X23" s="51">
        <v>1280.039</v>
      </c>
      <c r="Y23" s="52" t="s">
        <v>144</v>
      </c>
    </row>
    <row r="24" spans="1:25" ht="18" x14ac:dyDescent="0.4">
      <c r="A24" s="89" t="s">
        <v>149</v>
      </c>
      <c r="B24" s="34">
        <v>49.05</v>
      </c>
      <c r="C24" s="35">
        <v>49.603000000000002</v>
      </c>
      <c r="D24" s="36">
        <v>39.851999999999997</v>
      </c>
      <c r="E24" s="37">
        <v>34.866999999999997</v>
      </c>
      <c r="F24" s="38">
        <v>42.649000000000001</v>
      </c>
      <c r="G24" s="38">
        <v>53.579000000000001</v>
      </c>
      <c r="H24" s="38">
        <v>44.813000000000002</v>
      </c>
      <c r="I24" s="39">
        <v>7</v>
      </c>
      <c r="J24" s="34">
        <v>39.665999999999997</v>
      </c>
      <c r="K24" s="35">
        <v>35.163730000000001</v>
      </c>
      <c r="L24" s="36">
        <v>31.625250000000001</v>
      </c>
      <c r="M24" s="37">
        <v>30.258839999999999</v>
      </c>
      <c r="N24" s="38">
        <v>28.501810000000003</v>
      </c>
      <c r="O24" s="38">
        <v>30.333130000000001</v>
      </c>
      <c r="P24" s="37">
        <v>25.797779999999999</v>
      </c>
      <c r="Q24" s="40">
        <v>10</v>
      </c>
      <c r="R24" s="34">
        <v>1236.575</v>
      </c>
      <c r="S24" s="35">
        <v>1410.63</v>
      </c>
      <c r="T24" s="36">
        <v>1260.1320000000001</v>
      </c>
      <c r="U24" s="37">
        <v>1152.2909999999999</v>
      </c>
      <c r="V24" s="38">
        <v>1496.3610000000001</v>
      </c>
      <c r="W24" s="38">
        <v>1766.3520000000001</v>
      </c>
      <c r="X24" s="41">
        <v>1737.087</v>
      </c>
      <c r="Y24" s="42" t="s">
        <v>148</v>
      </c>
    </row>
    <row r="25" spans="1:25" ht="18" x14ac:dyDescent="0.4">
      <c r="A25" s="89" t="s">
        <v>137</v>
      </c>
      <c r="B25" s="34">
        <v>19.62</v>
      </c>
      <c r="C25" s="35">
        <v>27.968</v>
      </c>
      <c r="D25" s="36">
        <v>17.082000000000001</v>
      </c>
      <c r="E25" s="37">
        <v>15.993</v>
      </c>
      <c r="F25" s="38">
        <v>18.876000000000001</v>
      </c>
      <c r="G25" s="38">
        <v>24.504000000000001</v>
      </c>
      <c r="H25" s="38">
        <v>30.667000000000002</v>
      </c>
      <c r="I25" s="39"/>
      <c r="J25" s="34">
        <v>17.178000000000001</v>
      </c>
      <c r="K25" s="35">
        <v>21.284479999999999</v>
      </c>
      <c r="L25" s="36">
        <v>15.784420000000001</v>
      </c>
      <c r="M25" s="37">
        <v>16.476830000000003</v>
      </c>
      <c r="N25" s="38">
        <v>13.776009999999999</v>
      </c>
      <c r="O25" s="38">
        <v>14.80655</v>
      </c>
      <c r="P25" s="37">
        <v>17.650169999999999</v>
      </c>
      <c r="Q25" s="40"/>
      <c r="R25" s="34">
        <v>1142.1590000000001</v>
      </c>
      <c r="S25" s="35">
        <v>1314.009</v>
      </c>
      <c r="T25" s="36">
        <v>1082.2059999999999</v>
      </c>
      <c r="U25" s="37">
        <v>970.63599999999997</v>
      </c>
      <c r="V25" s="38">
        <v>1370.2080000000001</v>
      </c>
      <c r="W25" s="38">
        <v>1654.943</v>
      </c>
      <c r="X25" s="41">
        <v>1737.49</v>
      </c>
      <c r="Y25" s="42" t="s">
        <v>136</v>
      </c>
    </row>
    <row r="26" spans="1:25" ht="18" x14ac:dyDescent="0.4">
      <c r="A26" s="89" t="s">
        <v>241</v>
      </c>
      <c r="B26" s="34">
        <v>20.573</v>
      </c>
      <c r="C26" s="35">
        <v>17.047000000000001</v>
      </c>
      <c r="D26" s="36">
        <v>12.82</v>
      </c>
      <c r="E26" s="37">
        <v>14.997999999999999</v>
      </c>
      <c r="F26" s="38">
        <v>15.653</v>
      </c>
      <c r="G26" s="38">
        <v>18.393000000000001</v>
      </c>
      <c r="H26" s="38">
        <v>23.696000000000002</v>
      </c>
      <c r="I26" s="39"/>
      <c r="J26" s="34">
        <v>14.467000000000001</v>
      </c>
      <c r="K26" s="35">
        <v>10.64851</v>
      </c>
      <c r="L26" s="36">
        <v>9.7028099999999995</v>
      </c>
      <c r="M26" s="37">
        <v>11.17618</v>
      </c>
      <c r="N26" s="38">
        <v>9.8429300000000008</v>
      </c>
      <c r="O26" s="38">
        <v>9.9256100000000007</v>
      </c>
      <c r="P26" s="37">
        <v>12.613190000000001</v>
      </c>
      <c r="Q26" s="40"/>
      <c r="R26" s="34">
        <v>1422.0640000000001</v>
      </c>
      <c r="S26" s="35">
        <v>1600.8810000000001</v>
      </c>
      <c r="T26" s="36">
        <v>1321.2670000000001</v>
      </c>
      <c r="U26" s="37">
        <v>1341.961</v>
      </c>
      <c r="V26" s="38">
        <v>1590.279</v>
      </c>
      <c r="W26" s="38">
        <v>1853.085</v>
      </c>
      <c r="X26" s="41">
        <v>1878.6679999999999</v>
      </c>
      <c r="Y26" s="42" t="s">
        <v>242</v>
      </c>
    </row>
    <row r="27" spans="1:25" ht="18" x14ac:dyDescent="0.4">
      <c r="A27" s="89" t="s">
        <v>139</v>
      </c>
      <c r="B27" s="34">
        <v>23.431999999999999</v>
      </c>
      <c r="C27" s="35">
        <v>21.513000000000002</v>
      </c>
      <c r="D27" s="36">
        <v>18.178000000000001</v>
      </c>
      <c r="E27" s="37">
        <v>14.576000000000001</v>
      </c>
      <c r="F27" s="38">
        <v>17.440000000000001</v>
      </c>
      <c r="G27" s="38">
        <v>17.550999999999998</v>
      </c>
      <c r="H27" s="38">
        <v>21.117000000000001</v>
      </c>
      <c r="I27" s="39"/>
      <c r="J27" s="34">
        <v>17.215</v>
      </c>
      <c r="K27" s="35">
        <v>14.64803</v>
      </c>
      <c r="L27" s="36">
        <v>14.739370000000001</v>
      </c>
      <c r="M27" s="37">
        <v>12.08281</v>
      </c>
      <c r="N27" s="38">
        <v>11.98931</v>
      </c>
      <c r="O27" s="38">
        <v>10.1769</v>
      </c>
      <c r="P27" s="37">
        <v>11.16958</v>
      </c>
      <c r="Q27" s="40"/>
      <c r="R27" s="34">
        <v>1361.1389999999999</v>
      </c>
      <c r="S27" s="35">
        <v>1468.662</v>
      </c>
      <c r="T27" s="36">
        <v>1233.296</v>
      </c>
      <c r="U27" s="37">
        <v>1206.3420000000001</v>
      </c>
      <c r="V27" s="38">
        <v>1454.6289999999999</v>
      </c>
      <c r="W27" s="38">
        <v>1724.5920000000001</v>
      </c>
      <c r="X27" s="41">
        <v>1890.5809999999999</v>
      </c>
      <c r="Y27" s="42" t="s">
        <v>138</v>
      </c>
    </row>
    <row r="28" spans="1:25" ht="18" x14ac:dyDescent="0.4">
      <c r="A28" s="100" t="s">
        <v>143</v>
      </c>
      <c r="B28" s="44">
        <v>18.884</v>
      </c>
      <c r="C28" s="45">
        <v>20.754999999999999</v>
      </c>
      <c r="D28" s="46">
        <v>20.088999999999999</v>
      </c>
      <c r="E28" s="47">
        <v>16.234999999999999</v>
      </c>
      <c r="F28" s="48">
        <v>17.276</v>
      </c>
      <c r="G28" s="48">
        <v>18.609000000000002</v>
      </c>
      <c r="H28" s="48">
        <v>21.074000000000002</v>
      </c>
      <c r="I28" s="49"/>
      <c r="J28" s="44">
        <v>13.504</v>
      </c>
      <c r="K28" s="45">
        <v>13.881830000000001</v>
      </c>
      <c r="L28" s="46">
        <v>13.88185</v>
      </c>
      <c r="M28" s="47">
        <v>12.06785</v>
      </c>
      <c r="N28" s="48">
        <v>9.6728500000000004</v>
      </c>
      <c r="O28" s="48">
        <v>9.5313099999999995</v>
      </c>
      <c r="P28" s="47">
        <v>10.26423</v>
      </c>
      <c r="Q28" s="50"/>
      <c r="R28" s="44">
        <v>1398.4</v>
      </c>
      <c r="S28" s="45">
        <v>1495.12</v>
      </c>
      <c r="T28" s="46">
        <v>1447.1410000000001</v>
      </c>
      <c r="U28" s="47">
        <v>1345.31</v>
      </c>
      <c r="V28" s="48">
        <v>1786.03</v>
      </c>
      <c r="W28" s="48">
        <v>1952.4069999999999</v>
      </c>
      <c r="X28" s="51">
        <v>2053.15</v>
      </c>
      <c r="Y28" s="52" t="s">
        <v>142</v>
      </c>
    </row>
    <row r="29" spans="1:25" ht="18" x14ac:dyDescent="0.4">
      <c r="A29" s="89" t="s">
        <v>131</v>
      </c>
      <c r="B29" s="34">
        <v>14.428000000000001</v>
      </c>
      <c r="C29" s="35">
        <v>14.298999999999999</v>
      </c>
      <c r="D29" s="36">
        <v>11.548</v>
      </c>
      <c r="E29" s="37">
        <v>9.3810000000000002</v>
      </c>
      <c r="F29" s="38">
        <v>11.529</v>
      </c>
      <c r="G29" s="38">
        <v>13.906000000000001</v>
      </c>
      <c r="H29" s="38">
        <v>17.077999999999999</v>
      </c>
      <c r="I29" s="39"/>
      <c r="J29" s="34">
        <v>11.231</v>
      </c>
      <c r="K29" s="35">
        <v>10.29832</v>
      </c>
      <c r="L29" s="36">
        <v>9.3109099999999998</v>
      </c>
      <c r="M29" s="37">
        <v>8.0797399999999993</v>
      </c>
      <c r="N29" s="38">
        <v>7.8849499999999999</v>
      </c>
      <c r="O29" s="38">
        <v>7.6778399999999998</v>
      </c>
      <c r="P29" s="37">
        <v>9.4678299999999993</v>
      </c>
      <c r="Q29" s="40"/>
      <c r="R29" s="34">
        <v>1284.6590000000001</v>
      </c>
      <c r="S29" s="35">
        <v>1388.479</v>
      </c>
      <c r="T29" s="36">
        <v>1240.2650000000001</v>
      </c>
      <c r="U29" s="37">
        <v>1161.0519999999999</v>
      </c>
      <c r="V29" s="38">
        <v>1462.153</v>
      </c>
      <c r="W29" s="38">
        <v>1811.1859999999999</v>
      </c>
      <c r="X29" s="41">
        <v>1803.7919999999999</v>
      </c>
      <c r="Y29" s="42" t="s">
        <v>130</v>
      </c>
    </row>
    <row r="30" spans="1:25" ht="18" x14ac:dyDescent="0.4">
      <c r="A30" s="89" t="s">
        <v>129</v>
      </c>
      <c r="B30" s="34">
        <v>12.981</v>
      </c>
      <c r="C30" s="35">
        <v>17.46</v>
      </c>
      <c r="D30" s="36">
        <v>12.11</v>
      </c>
      <c r="E30" s="37">
        <v>11.084</v>
      </c>
      <c r="F30" s="38">
        <v>10.672000000000001</v>
      </c>
      <c r="G30" s="38">
        <v>12.972</v>
      </c>
      <c r="H30" s="38">
        <v>14.888999999999999</v>
      </c>
      <c r="I30" s="39"/>
      <c r="J30" s="34">
        <v>9.4770000000000003</v>
      </c>
      <c r="K30" s="35">
        <v>11.382860000000001</v>
      </c>
      <c r="L30" s="36">
        <v>8.9951600000000003</v>
      </c>
      <c r="M30" s="37">
        <v>9.623190000000001</v>
      </c>
      <c r="N30" s="38">
        <v>7.8787600000000007</v>
      </c>
      <c r="O30" s="38">
        <v>7.6669300000000007</v>
      </c>
      <c r="P30" s="37">
        <v>8.0052299999999992</v>
      </c>
      <c r="Q30" s="40"/>
      <c r="R30" s="34">
        <v>1369.7370000000001</v>
      </c>
      <c r="S30" s="35">
        <v>1533.885</v>
      </c>
      <c r="T30" s="36">
        <v>1346.28</v>
      </c>
      <c r="U30" s="37">
        <v>1151.8009999999999</v>
      </c>
      <c r="V30" s="38">
        <v>1354.528</v>
      </c>
      <c r="W30" s="38">
        <v>1691.942</v>
      </c>
      <c r="X30" s="41">
        <v>1859.9090000000001</v>
      </c>
      <c r="Y30" s="42" t="s">
        <v>128</v>
      </c>
    </row>
    <row r="31" spans="1:25" ht="18" x14ac:dyDescent="0.4">
      <c r="A31" s="89" t="s">
        <v>133</v>
      </c>
      <c r="B31" s="34">
        <v>10.945</v>
      </c>
      <c r="C31" s="35">
        <v>12.028</v>
      </c>
      <c r="D31" s="36">
        <v>8.1219999999999999</v>
      </c>
      <c r="E31" s="37">
        <v>8.234</v>
      </c>
      <c r="F31" s="38">
        <v>10.879</v>
      </c>
      <c r="G31" s="38">
        <v>13.035</v>
      </c>
      <c r="H31" s="38">
        <v>13.356</v>
      </c>
      <c r="I31" s="39"/>
      <c r="J31" s="34">
        <v>6.8719999999999999</v>
      </c>
      <c r="K31" s="35">
        <v>6.3555900000000003</v>
      </c>
      <c r="L31" s="36">
        <v>5.0595699999999999</v>
      </c>
      <c r="M31" s="37">
        <v>4.9310700000000001</v>
      </c>
      <c r="N31" s="38">
        <v>5.6511100000000001</v>
      </c>
      <c r="O31" s="38">
        <v>5.9159300000000004</v>
      </c>
      <c r="P31" s="37">
        <v>5.6512799999999999</v>
      </c>
      <c r="Q31" s="40"/>
      <c r="R31" s="34">
        <v>1592.6949999999999</v>
      </c>
      <c r="S31" s="35">
        <v>1892.5070000000001</v>
      </c>
      <c r="T31" s="36">
        <v>1605.2750000000001</v>
      </c>
      <c r="U31" s="37">
        <v>1669.82</v>
      </c>
      <c r="V31" s="38">
        <v>1925.1089999999999</v>
      </c>
      <c r="W31" s="38">
        <v>2203.373</v>
      </c>
      <c r="X31" s="41">
        <v>2363.3580000000002</v>
      </c>
      <c r="Y31" s="42" t="s">
        <v>132</v>
      </c>
    </row>
    <row r="32" spans="1:25" ht="18" x14ac:dyDescent="0.4">
      <c r="A32" s="89" t="s">
        <v>121</v>
      </c>
      <c r="B32" s="34">
        <v>7.1680000000000001</v>
      </c>
      <c r="C32" s="35">
        <v>11.375999999999999</v>
      </c>
      <c r="D32" s="36">
        <v>6.9889999999999999</v>
      </c>
      <c r="E32" s="37">
        <v>7.0350000000000001</v>
      </c>
      <c r="F32" s="38">
        <v>7.859</v>
      </c>
      <c r="G32" s="38">
        <v>8.7669999999999995</v>
      </c>
      <c r="H32" s="38">
        <v>13.167999999999999</v>
      </c>
      <c r="I32" s="39"/>
      <c r="J32" s="34">
        <v>4.625</v>
      </c>
      <c r="K32" s="35">
        <v>6.3173999999999992</v>
      </c>
      <c r="L32" s="36">
        <v>4.8208700000000002</v>
      </c>
      <c r="M32" s="37">
        <v>4.7955899999999998</v>
      </c>
      <c r="N32" s="38">
        <v>4.3026899999999992</v>
      </c>
      <c r="O32" s="38">
        <v>4.0834000000000001</v>
      </c>
      <c r="P32" s="37">
        <v>5.9754499999999995</v>
      </c>
      <c r="Q32" s="40"/>
      <c r="R32" s="34">
        <v>1549.838</v>
      </c>
      <c r="S32" s="35">
        <v>1800.741</v>
      </c>
      <c r="T32" s="36">
        <v>1449.7380000000001</v>
      </c>
      <c r="U32" s="37">
        <v>1466.973</v>
      </c>
      <c r="V32" s="38">
        <v>1826.5319999999999</v>
      </c>
      <c r="W32" s="38">
        <v>2146.9850000000001</v>
      </c>
      <c r="X32" s="41">
        <v>2203.683</v>
      </c>
      <c r="Y32" s="42" t="s">
        <v>120</v>
      </c>
    </row>
    <row r="33" spans="1:25" ht="18" x14ac:dyDescent="0.4">
      <c r="A33" s="100" t="s">
        <v>135</v>
      </c>
      <c r="B33" s="44">
        <v>8.7840000000000007</v>
      </c>
      <c r="C33" s="45">
        <v>9.3230000000000004</v>
      </c>
      <c r="D33" s="46">
        <v>6.9770000000000003</v>
      </c>
      <c r="E33" s="47">
        <v>6.1710000000000003</v>
      </c>
      <c r="F33" s="48">
        <v>7.0679999999999996</v>
      </c>
      <c r="G33" s="48">
        <v>9.3190000000000008</v>
      </c>
      <c r="H33" s="48">
        <v>11.066000000000001</v>
      </c>
      <c r="I33" s="49"/>
      <c r="J33" s="44">
        <v>6.944</v>
      </c>
      <c r="K33" s="45">
        <v>5.8962700000000003</v>
      </c>
      <c r="L33" s="46">
        <v>5.0984300000000005</v>
      </c>
      <c r="M33" s="47">
        <v>4.6948800000000004</v>
      </c>
      <c r="N33" s="48">
        <v>4.2638699999999998</v>
      </c>
      <c r="O33" s="48">
        <v>5.3276000000000003</v>
      </c>
      <c r="P33" s="47">
        <v>5.9712399999999999</v>
      </c>
      <c r="Q33" s="50"/>
      <c r="R33" s="44">
        <v>1264.9770000000001</v>
      </c>
      <c r="S33" s="45">
        <v>1581.1690000000001</v>
      </c>
      <c r="T33" s="46">
        <v>1368.46</v>
      </c>
      <c r="U33" s="47">
        <v>1314.4110000000001</v>
      </c>
      <c r="V33" s="48">
        <v>1657.6489999999999</v>
      </c>
      <c r="W33" s="48">
        <v>1749.193</v>
      </c>
      <c r="X33" s="51">
        <v>1853.2159999999999</v>
      </c>
      <c r="Y33" s="52" t="s">
        <v>134</v>
      </c>
    </row>
    <row r="34" spans="1:25" ht="18" x14ac:dyDescent="0.4">
      <c r="A34" s="89" t="s">
        <v>125</v>
      </c>
      <c r="B34" s="34">
        <v>3.9049999999999998</v>
      </c>
      <c r="C34" s="35">
        <v>6.2629999999999999</v>
      </c>
      <c r="D34" s="36">
        <v>4.7690000000000001</v>
      </c>
      <c r="E34" s="37">
        <v>4.5</v>
      </c>
      <c r="F34" s="38">
        <v>5.9829999999999997</v>
      </c>
      <c r="G34" s="38">
        <v>8.5289999999999999</v>
      </c>
      <c r="H34" s="38">
        <v>9.6</v>
      </c>
      <c r="I34" s="39"/>
      <c r="J34" s="34">
        <v>3.6110000000000002</v>
      </c>
      <c r="K34" s="35">
        <v>5.0020899999999999</v>
      </c>
      <c r="L34" s="36">
        <v>4.0720999999999998</v>
      </c>
      <c r="M34" s="37">
        <v>4.1598900000000008</v>
      </c>
      <c r="N34" s="38">
        <v>5.0340800000000003</v>
      </c>
      <c r="O34" s="38">
        <v>5.4767099999999997</v>
      </c>
      <c r="P34" s="37">
        <v>5.5709399999999993</v>
      </c>
      <c r="Q34" s="40"/>
      <c r="R34" s="34">
        <v>1081.4179999999999</v>
      </c>
      <c r="S34" s="35">
        <v>1252.077</v>
      </c>
      <c r="T34" s="36">
        <v>1171.1400000000001</v>
      </c>
      <c r="U34" s="37">
        <v>1081.759</v>
      </c>
      <c r="V34" s="38">
        <v>1188.499</v>
      </c>
      <c r="W34" s="38">
        <v>1557.3219999999999</v>
      </c>
      <c r="X34" s="41">
        <v>1723.2280000000001</v>
      </c>
      <c r="Y34" s="42" t="s">
        <v>124</v>
      </c>
    </row>
    <row r="35" spans="1:25" ht="18" x14ac:dyDescent="0.4">
      <c r="A35" s="89" t="s">
        <v>123</v>
      </c>
      <c r="B35" s="34">
        <v>6.2720000000000002</v>
      </c>
      <c r="C35" s="35">
        <v>6.8010000000000002</v>
      </c>
      <c r="D35" s="36">
        <v>5.6740000000000004</v>
      </c>
      <c r="E35" s="37">
        <v>3.9409999999999998</v>
      </c>
      <c r="F35" s="38">
        <v>5.6180000000000003</v>
      </c>
      <c r="G35" s="38">
        <v>6.8280000000000003</v>
      </c>
      <c r="H35" s="38">
        <v>7.5179999999999998</v>
      </c>
      <c r="I35" s="39"/>
      <c r="J35" s="34">
        <v>4.9370000000000003</v>
      </c>
      <c r="K35" s="35">
        <v>4.61876</v>
      </c>
      <c r="L35" s="36">
        <v>4.5319500000000001</v>
      </c>
      <c r="M35" s="37">
        <v>3.3173900000000001</v>
      </c>
      <c r="N35" s="38">
        <v>3.4276200000000001</v>
      </c>
      <c r="O35" s="38">
        <v>3.5872600000000001</v>
      </c>
      <c r="P35" s="37">
        <v>4.0159000000000002</v>
      </c>
      <c r="Q35" s="40"/>
      <c r="R35" s="34">
        <v>1270.4069999999999</v>
      </c>
      <c r="S35" s="35">
        <v>1472.473</v>
      </c>
      <c r="T35" s="36">
        <v>1252</v>
      </c>
      <c r="U35" s="37">
        <v>1187.982</v>
      </c>
      <c r="V35" s="38">
        <v>1639.038</v>
      </c>
      <c r="W35" s="38">
        <v>1903.403</v>
      </c>
      <c r="X35" s="41">
        <v>1872.059</v>
      </c>
      <c r="Y35" s="42" t="s">
        <v>122</v>
      </c>
    </row>
    <row r="36" spans="1:25" ht="18" x14ac:dyDescent="0.4">
      <c r="A36" s="89" t="s">
        <v>127</v>
      </c>
      <c r="B36" s="34">
        <v>7.5469999999999997</v>
      </c>
      <c r="C36" s="35">
        <v>7.8710000000000004</v>
      </c>
      <c r="D36" s="36">
        <v>6.8929999999999998</v>
      </c>
      <c r="E36" s="37">
        <v>4.3330000000000002</v>
      </c>
      <c r="F36" s="38">
        <v>5.4880000000000004</v>
      </c>
      <c r="G36" s="38">
        <v>6.7519999999999998</v>
      </c>
      <c r="H36" s="38">
        <v>7.3959999999999999</v>
      </c>
      <c r="I36" s="39"/>
      <c r="J36" s="34">
        <v>6.048</v>
      </c>
      <c r="K36" s="35">
        <v>5.7981600000000002</v>
      </c>
      <c r="L36" s="36">
        <v>5.4042299999999992</v>
      </c>
      <c r="M36" s="37">
        <v>4.5799200000000004</v>
      </c>
      <c r="N36" s="38">
        <v>3.6547499999999999</v>
      </c>
      <c r="O36" s="38">
        <v>4.2536800000000001</v>
      </c>
      <c r="P36" s="37">
        <v>4.6373100000000003</v>
      </c>
      <c r="Q36" s="40"/>
      <c r="R36" s="34">
        <v>1247.8510000000001</v>
      </c>
      <c r="S36" s="35">
        <v>1357.5</v>
      </c>
      <c r="T36" s="36">
        <v>1275.482</v>
      </c>
      <c r="U36" s="37">
        <v>946.08600000000001</v>
      </c>
      <c r="V36" s="38">
        <v>1501.607</v>
      </c>
      <c r="W36" s="38">
        <v>1587.3309999999999</v>
      </c>
      <c r="X36" s="41">
        <v>1594.89</v>
      </c>
      <c r="Y36" s="42" t="s">
        <v>126</v>
      </c>
    </row>
    <row r="37" spans="1:25" ht="18.75" thickBot="1" x14ac:dyDescent="0.45">
      <c r="A37" s="89" t="s">
        <v>216</v>
      </c>
      <c r="B37" s="34">
        <v>6.3819999999999997</v>
      </c>
      <c r="C37" s="35">
        <v>5.5369999999999999</v>
      </c>
      <c r="D37" s="36">
        <v>4.819</v>
      </c>
      <c r="E37" s="37">
        <v>4.3390000000000004</v>
      </c>
      <c r="F37" s="38">
        <v>5.6369999999999996</v>
      </c>
      <c r="G37" s="38">
        <v>5.83</v>
      </c>
      <c r="H37" s="38">
        <v>6.9470000000000001</v>
      </c>
      <c r="I37" s="39"/>
      <c r="J37" s="34">
        <v>5.907</v>
      </c>
      <c r="K37" s="35">
        <v>4.1508100000000008</v>
      </c>
      <c r="L37" s="36">
        <v>4.4597799999999994</v>
      </c>
      <c r="M37" s="37">
        <v>4.5507600000000004</v>
      </c>
      <c r="N37" s="38">
        <v>4.2146000000000008</v>
      </c>
      <c r="O37" s="38">
        <v>3.7465199999999999</v>
      </c>
      <c r="P37" s="37">
        <v>4.0325899999999999</v>
      </c>
      <c r="Q37" s="40"/>
      <c r="R37" s="34">
        <v>1080.413</v>
      </c>
      <c r="S37" s="35">
        <v>1333.9570000000001</v>
      </c>
      <c r="T37" s="36">
        <v>1080.547</v>
      </c>
      <c r="U37" s="37">
        <v>953.46699999999998</v>
      </c>
      <c r="V37" s="38">
        <v>1337.4929999999999</v>
      </c>
      <c r="W37" s="38">
        <v>1556.1110000000001</v>
      </c>
      <c r="X37" s="41">
        <v>1722.7139999999999</v>
      </c>
      <c r="Y37" s="42" t="s">
        <v>217</v>
      </c>
    </row>
    <row r="38" spans="1:25" ht="18" x14ac:dyDescent="0.4">
      <c r="A38" s="99" t="s">
        <v>119</v>
      </c>
      <c r="B38" s="96">
        <v>337.738</v>
      </c>
      <c r="C38" s="95">
        <v>417.32499999999999</v>
      </c>
      <c r="D38" s="94">
        <v>339.62</v>
      </c>
      <c r="E38" s="93">
        <v>332.05099999999999</v>
      </c>
      <c r="F38" s="92">
        <v>354.99599999999998</v>
      </c>
      <c r="G38" s="92">
        <v>485.26799999999997</v>
      </c>
      <c r="H38" s="92">
        <v>561.39599999999996</v>
      </c>
      <c r="I38" s="98"/>
      <c r="J38" s="96">
        <v>352.99700000000001</v>
      </c>
      <c r="K38" s="95">
        <v>339.12909000000002</v>
      </c>
      <c r="L38" s="94">
        <v>321.91926000000001</v>
      </c>
      <c r="M38" s="93">
        <v>317.98740999999995</v>
      </c>
      <c r="N38" s="92">
        <v>269.41818999999998</v>
      </c>
      <c r="O38" s="92">
        <v>316.23278000000005</v>
      </c>
      <c r="P38" s="93">
        <v>354.6934</v>
      </c>
      <c r="Q38" s="97"/>
      <c r="R38" s="96">
        <v>956.77300000000002</v>
      </c>
      <c r="S38" s="95">
        <v>1230.579</v>
      </c>
      <c r="T38" s="94">
        <v>1054.9849999999999</v>
      </c>
      <c r="U38" s="93">
        <v>1044.2270000000001</v>
      </c>
      <c r="V38" s="92">
        <v>1317.6389999999999</v>
      </c>
      <c r="W38" s="92">
        <v>1534.528</v>
      </c>
      <c r="X38" s="91">
        <v>1582.7639999999999</v>
      </c>
      <c r="Y38" s="90" t="s">
        <v>118</v>
      </c>
    </row>
    <row r="39" spans="1:25" ht="18" x14ac:dyDescent="0.4">
      <c r="A39" s="89" t="s">
        <v>117</v>
      </c>
      <c r="B39" s="34">
        <v>315.58300000000003</v>
      </c>
      <c r="C39" s="35">
        <v>389.07299999999998</v>
      </c>
      <c r="D39" s="36">
        <v>317.48700000000002</v>
      </c>
      <c r="E39" s="37">
        <v>309.92500000000001</v>
      </c>
      <c r="F39" s="38">
        <v>333.31400000000002</v>
      </c>
      <c r="G39" s="38">
        <v>455.84100000000001</v>
      </c>
      <c r="H39" s="38">
        <v>525.76700000000005</v>
      </c>
      <c r="I39" s="39">
        <v>1</v>
      </c>
      <c r="J39" s="34">
        <v>330.30599999999998</v>
      </c>
      <c r="K39" s="35">
        <v>315.00989000000004</v>
      </c>
      <c r="L39" s="36">
        <v>299.09651000000002</v>
      </c>
      <c r="M39" s="37">
        <v>294.88459</v>
      </c>
      <c r="N39" s="38">
        <v>252.70358999999999</v>
      </c>
      <c r="O39" s="38">
        <v>294.89633000000003</v>
      </c>
      <c r="P39" s="37">
        <v>325.34465</v>
      </c>
      <c r="Q39" s="40">
        <v>1</v>
      </c>
      <c r="R39" s="34">
        <v>955.42600000000004</v>
      </c>
      <c r="S39" s="35">
        <v>1235.114</v>
      </c>
      <c r="T39" s="36">
        <v>1061.4870000000001</v>
      </c>
      <c r="U39" s="37">
        <v>1051.0039999999999</v>
      </c>
      <c r="V39" s="38">
        <v>1318.992</v>
      </c>
      <c r="W39" s="38">
        <v>1545.7670000000001</v>
      </c>
      <c r="X39" s="41">
        <v>1616.0309999999999</v>
      </c>
      <c r="Y39" s="42" t="s">
        <v>116</v>
      </c>
    </row>
    <row r="40" spans="1:25" ht="18.75" thickBot="1" x14ac:dyDescent="0.45">
      <c r="A40" s="89" t="s">
        <v>115</v>
      </c>
      <c r="B40" s="34">
        <v>22.155000000000001</v>
      </c>
      <c r="C40" s="35">
        <v>28.251999999999999</v>
      </c>
      <c r="D40" s="36">
        <v>22.134</v>
      </c>
      <c r="E40" s="37">
        <v>22.126000000000001</v>
      </c>
      <c r="F40" s="38">
        <v>21.681999999999999</v>
      </c>
      <c r="G40" s="38">
        <v>29.425999999999998</v>
      </c>
      <c r="H40" s="38">
        <v>35.628</v>
      </c>
      <c r="I40" s="39">
        <v>10</v>
      </c>
      <c r="J40" s="34">
        <v>22.690999999999999</v>
      </c>
      <c r="K40" s="35">
        <v>24.119199999999999</v>
      </c>
      <c r="L40" s="36">
        <v>22.822749999999999</v>
      </c>
      <c r="M40" s="37">
        <v>23.102820000000001</v>
      </c>
      <c r="N40" s="38">
        <v>16.714599999999997</v>
      </c>
      <c r="O40" s="38">
        <v>21.336449999999999</v>
      </c>
      <c r="P40" s="37">
        <v>29.348749999999999</v>
      </c>
      <c r="Q40" s="40">
        <v>7</v>
      </c>
      <c r="R40" s="34">
        <v>976.37800000000004</v>
      </c>
      <c r="S40" s="35">
        <v>1171.3489999999999</v>
      </c>
      <c r="T40" s="36">
        <v>969.822</v>
      </c>
      <c r="U40" s="37">
        <v>957.71900000000005</v>
      </c>
      <c r="V40" s="38">
        <v>1297.1890000000001</v>
      </c>
      <c r="W40" s="38">
        <v>1379.1420000000001</v>
      </c>
      <c r="X40" s="41">
        <v>1213.953</v>
      </c>
      <c r="Y40" s="42" t="s">
        <v>114</v>
      </c>
    </row>
    <row r="41" spans="1:25" ht="18" x14ac:dyDescent="0.4">
      <c r="A41" s="99" t="s">
        <v>113</v>
      </c>
      <c r="B41" s="96">
        <v>49.661000000000001</v>
      </c>
      <c r="C41" s="95">
        <v>62.625999999999998</v>
      </c>
      <c r="D41" s="94">
        <v>41.603000000000002</v>
      </c>
      <c r="E41" s="93">
        <v>35.464000000000006</v>
      </c>
      <c r="F41" s="92">
        <v>38.124000000000002</v>
      </c>
      <c r="G41" s="92">
        <v>48.094999999999999</v>
      </c>
      <c r="H41" s="92">
        <v>58.714999999999996</v>
      </c>
      <c r="I41" s="98"/>
      <c r="J41" s="96">
        <v>50.686999999999998</v>
      </c>
      <c r="K41" s="95">
        <v>52.525060000000003</v>
      </c>
      <c r="L41" s="94">
        <v>39.671349999999997</v>
      </c>
      <c r="M41" s="93">
        <v>36.045050000000003</v>
      </c>
      <c r="N41" s="92">
        <v>31.07207</v>
      </c>
      <c r="O41" s="92">
        <v>31.024930000000001</v>
      </c>
      <c r="P41" s="93">
        <v>35.218260000000001</v>
      </c>
      <c r="Q41" s="97"/>
      <c r="R41" s="96">
        <v>979.75800000000004</v>
      </c>
      <c r="S41" s="95">
        <v>1192.307</v>
      </c>
      <c r="T41" s="94">
        <v>1048.691</v>
      </c>
      <c r="U41" s="93">
        <v>983.88</v>
      </c>
      <c r="V41" s="92">
        <v>1226.954</v>
      </c>
      <c r="W41" s="92">
        <v>1550.2049999999999</v>
      </c>
      <c r="X41" s="91">
        <v>1667.175</v>
      </c>
      <c r="Y41" s="90" t="s">
        <v>112</v>
      </c>
    </row>
    <row r="42" spans="1:25" ht="18" x14ac:dyDescent="0.4">
      <c r="A42" s="89" t="s">
        <v>224</v>
      </c>
      <c r="B42" s="34">
        <v>8.3160000000000007</v>
      </c>
      <c r="C42" s="35">
        <v>9.2810000000000006</v>
      </c>
      <c r="D42" s="36">
        <v>7.0049999999999999</v>
      </c>
      <c r="E42" s="37">
        <v>5.125</v>
      </c>
      <c r="F42" s="38">
        <v>5.9109999999999996</v>
      </c>
      <c r="G42" s="38">
        <v>12.724</v>
      </c>
      <c r="H42" s="38">
        <v>16.908999999999999</v>
      </c>
      <c r="I42" s="39"/>
      <c r="J42" s="34">
        <v>7.7569999999999997</v>
      </c>
      <c r="K42" s="35">
        <v>7.70641</v>
      </c>
      <c r="L42" s="36">
        <v>7.0522200000000002</v>
      </c>
      <c r="M42" s="37">
        <v>5.3910100000000005</v>
      </c>
      <c r="N42" s="38">
        <v>4.2044799999999993</v>
      </c>
      <c r="O42" s="38">
        <v>7.9244700000000003</v>
      </c>
      <c r="P42" s="37">
        <v>9.8471399999999996</v>
      </c>
      <c r="Q42" s="40"/>
      <c r="R42" s="34">
        <v>1072.0640000000001</v>
      </c>
      <c r="S42" s="35">
        <v>1204.3219999999999</v>
      </c>
      <c r="T42" s="36">
        <v>993.30399999999997</v>
      </c>
      <c r="U42" s="37">
        <v>950.65700000000004</v>
      </c>
      <c r="V42" s="38">
        <v>1405.8810000000001</v>
      </c>
      <c r="W42" s="38">
        <v>1605.6590000000001</v>
      </c>
      <c r="X42" s="41">
        <v>1717.1479999999999</v>
      </c>
      <c r="Y42" s="42" t="s">
        <v>225</v>
      </c>
    </row>
    <row r="43" spans="1:25" ht="18" x14ac:dyDescent="0.4">
      <c r="A43" s="89" t="s">
        <v>111</v>
      </c>
      <c r="B43" s="34">
        <v>17.986000000000001</v>
      </c>
      <c r="C43" s="35">
        <v>26.382000000000001</v>
      </c>
      <c r="D43" s="36">
        <v>13.872999999999999</v>
      </c>
      <c r="E43" s="37">
        <v>14.92</v>
      </c>
      <c r="F43" s="38">
        <v>16.201000000000001</v>
      </c>
      <c r="G43" s="38">
        <v>14.234999999999999</v>
      </c>
      <c r="H43" s="38">
        <v>13.927</v>
      </c>
      <c r="I43" s="39"/>
      <c r="J43" s="34">
        <v>19.957000000000001</v>
      </c>
      <c r="K43" s="35">
        <v>24.851369999999999</v>
      </c>
      <c r="L43" s="36">
        <v>15.14141</v>
      </c>
      <c r="M43" s="37">
        <v>16.802389999999999</v>
      </c>
      <c r="N43" s="38">
        <v>15.42933</v>
      </c>
      <c r="O43" s="38">
        <v>10.670260000000001</v>
      </c>
      <c r="P43" s="37">
        <v>9.6572300000000002</v>
      </c>
      <c r="Q43" s="40"/>
      <c r="R43" s="34">
        <v>901.23800000000006</v>
      </c>
      <c r="S43" s="35">
        <v>1061.5909999999999</v>
      </c>
      <c r="T43" s="36">
        <v>916.22900000000004</v>
      </c>
      <c r="U43" s="37">
        <v>887.96900000000005</v>
      </c>
      <c r="V43" s="38">
        <v>1050.0129999999999</v>
      </c>
      <c r="W43" s="38">
        <v>1334.0820000000001</v>
      </c>
      <c r="X43" s="41">
        <v>1442.1320000000001</v>
      </c>
      <c r="Y43" s="42" t="s">
        <v>110</v>
      </c>
    </row>
    <row r="44" spans="1:25" ht="18.75" thickBot="1" x14ac:dyDescent="0.45">
      <c r="A44" s="89" t="s">
        <v>236</v>
      </c>
      <c r="B44" s="34">
        <v>14.03</v>
      </c>
      <c r="C44" s="35">
        <v>13.864000000000001</v>
      </c>
      <c r="D44" s="36">
        <v>10.141</v>
      </c>
      <c r="E44" s="37">
        <v>6.91</v>
      </c>
      <c r="F44" s="38">
        <v>8.4019999999999992</v>
      </c>
      <c r="G44" s="38">
        <v>11.038</v>
      </c>
      <c r="H44" s="38">
        <v>13.099</v>
      </c>
      <c r="I44" s="39"/>
      <c r="J44" s="34">
        <v>13.693</v>
      </c>
      <c r="K44" s="35">
        <v>10.87964</v>
      </c>
      <c r="L44" s="36">
        <v>10.3672</v>
      </c>
      <c r="M44" s="37">
        <v>7.3946400000000008</v>
      </c>
      <c r="N44" s="38">
        <v>6.3842400000000001</v>
      </c>
      <c r="O44" s="38">
        <v>6.6220499999999998</v>
      </c>
      <c r="P44" s="37">
        <v>7.6837499999999999</v>
      </c>
      <c r="Q44" s="40"/>
      <c r="R44" s="34">
        <v>1024.6110000000001</v>
      </c>
      <c r="S44" s="35">
        <v>1274.307</v>
      </c>
      <c r="T44" s="36">
        <v>978.18100000000004</v>
      </c>
      <c r="U44" s="37">
        <v>934.46100000000001</v>
      </c>
      <c r="V44" s="38">
        <v>1316.0530000000001</v>
      </c>
      <c r="W44" s="38">
        <v>1666.855</v>
      </c>
      <c r="X44" s="41">
        <v>1704.7670000000001</v>
      </c>
      <c r="Y44" s="42" t="s">
        <v>237</v>
      </c>
    </row>
    <row r="45" spans="1:25" ht="18" x14ac:dyDescent="0.4">
      <c r="A45" s="99" t="s">
        <v>107</v>
      </c>
      <c r="B45" s="96">
        <v>19.027999999999999</v>
      </c>
      <c r="C45" s="95">
        <v>29.591999999999999</v>
      </c>
      <c r="D45" s="94">
        <v>25.741</v>
      </c>
      <c r="E45" s="93">
        <v>19.648</v>
      </c>
      <c r="F45" s="92">
        <v>17.03</v>
      </c>
      <c r="G45" s="92">
        <v>27.373999999999999</v>
      </c>
      <c r="H45" s="92">
        <v>20.411999999999999</v>
      </c>
      <c r="I45" s="98"/>
      <c r="J45" s="96">
        <v>20.702000000000002</v>
      </c>
      <c r="K45" s="95">
        <v>26.350069999999999</v>
      </c>
      <c r="L45" s="94">
        <v>25.712419999999998</v>
      </c>
      <c r="M45" s="93">
        <v>16.24485</v>
      </c>
      <c r="N45" s="92">
        <v>12.968540000000001</v>
      </c>
      <c r="O45" s="92">
        <v>20.046770000000002</v>
      </c>
      <c r="P45" s="93">
        <v>13.65053</v>
      </c>
      <c r="Q45" s="97"/>
      <c r="R45" s="96">
        <v>919.13800000000003</v>
      </c>
      <c r="S45" s="95">
        <v>1123.0329999999999</v>
      </c>
      <c r="T45" s="94">
        <v>1001.112</v>
      </c>
      <c r="U45" s="93">
        <v>1209.491</v>
      </c>
      <c r="V45" s="92">
        <v>1313.1780000000001</v>
      </c>
      <c r="W45" s="92">
        <v>1365.5070000000001</v>
      </c>
      <c r="X45" s="91">
        <v>1495.327</v>
      </c>
      <c r="Y45" s="90" t="s">
        <v>106</v>
      </c>
    </row>
    <row r="46" spans="1:25" ht="18" x14ac:dyDescent="0.4">
      <c r="A46" s="89" t="s">
        <v>238</v>
      </c>
      <c r="B46" s="34">
        <v>3.38</v>
      </c>
      <c r="C46" s="35">
        <v>9.2360000000000007</v>
      </c>
      <c r="D46" s="36">
        <v>7.5529999999999999</v>
      </c>
      <c r="E46" s="37">
        <v>7.1369999999999996</v>
      </c>
      <c r="F46" s="38">
        <v>5.7809999999999997</v>
      </c>
      <c r="G46" s="38">
        <v>7.298</v>
      </c>
      <c r="H46" s="38">
        <v>6.5750000000000002</v>
      </c>
      <c r="I46" s="39"/>
      <c r="J46" s="34">
        <v>3.7690000000000001</v>
      </c>
      <c r="K46" s="35">
        <v>7.6833999999999998</v>
      </c>
      <c r="L46" s="36">
        <v>6.6337600000000005</v>
      </c>
      <c r="M46" s="37">
        <v>2.85392</v>
      </c>
      <c r="N46" s="38">
        <v>1.83107</v>
      </c>
      <c r="O46" s="38">
        <v>2.27881</v>
      </c>
      <c r="P46" s="37">
        <v>2.8216000000000001</v>
      </c>
      <c r="Q46" s="40"/>
      <c r="R46" s="34">
        <v>896.79</v>
      </c>
      <c r="S46" s="35">
        <v>1202.0719999999999</v>
      </c>
      <c r="T46" s="36">
        <v>1138.57</v>
      </c>
      <c r="U46" s="37">
        <v>2500.7710000000002</v>
      </c>
      <c r="V46" s="38">
        <v>3157.17</v>
      </c>
      <c r="W46" s="38">
        <v>3202.549</v>
      </c>
      <c r="X46" s="41">
        <v>2330.2379999999998</v>
      </c>
      <c r="Y46" s="42" t="s">
        <v>239</v>
      </c>
    </row>
    <row r="47" spans="1:25" ht="18.75" thickBot="1" x14ac:dyDescent="0.45">
      <c r="A47" s="89" t="s">
        <v>105</v>
      </c>
      <c r="B47" s="34">
        <v>4.53</v>
      </c>
      <c r="C47" s="35">
        <v>5.1349999999999998</v>
      </c>
      <c r="D47" s="36">
        <v>3.6680000000000001</v>
      </c>
      <c r="E47" s="37">
        <v>3.9849999999999999</v>
      </c>
      <c r="F47" s="38">
        <v>2.96</v>
      </c>
      <c r="G47" s="38">
        <v>4.899</v>
      </c>
      <c r="H47" s="38">
        <v>3.4359999999999999</v>
      </c>
      <c r="I47" s="39"/>
      <c r="J47" s="34">
        <v>4.4640000000000004</v>
      </c>
      <c r="K47" s="35">
        <v>4.0733699999999997</v>
      </c>
      <c r="L47" s="36">
        <v>3.3697600000000003</v>
      </c>
      <c r="M47" s="37">
        <v>4.1865500000000004</v>
      </c>
      <c r="N47" s="38">
        <v>2.4613299999999998</v>
      </c>
      <c r="O47" s="38">
        <v>3.5712899999999999</v>
      </c>
      <c r="P47" s="37">
        <v>2.4108200000000002</v>
      </c>
      <c r="Q47" s="40"/>
      <c r="R47" s="34">
        <v>1014.785</v>
      </c>
      <c r="S47" s="35">
        <v>1260.627</v>
      </c>
      <c r="T47" s="36">
        <v>1088.5050000000001</v>
      </c>
      <c r="U47" s="37">
        <v>951.85799999999995</v>
      </c>
      <c r="V47" s="38">
        <v>1202.6020000000001</v>
      </c>
      <c r="W47" s="38">
        <v>1371.7729999999999</v>
      </c>
      <c r="X47" s="41">
        <v>1425.241</v>
      </c>
      <c r="Y47" s="42" t="s">
        <v>104</v>
      </c>
    </row>
    <row r="48" spans="1:25" ht="18" x14ac:dyDescent="0.4">
      <c r="A48" s="99" t="s">
        <v>101</v>
      </c>
      <c r="B48" s="96">
        <v>28.759</v>
      </c>
      <c r="C48" s="95">
        <v>37.042999999999999</v>
      </c>
      <c r="D48" s="94">
        <v>31.728999999999999</v>
      </c>
      <c r="E48" s="93">
        <v>31.832000000000001</v>
      </c>
      <c r="F48" s="92">
        <v>37.292999999999999</v>
      </c>
      <c r="G48" s="92">
        <v>42.296999999999997</v>
      </c>
      <c r="H48" s="92">
        <v>54.975000000000001</v>
      </c>
      <c r="I48" s="98"/>
      <c r="J48" s="96">
        <v>25.462</v>
      </c>
      <c r="K48" s="95">
        <v>26.73405</v>
      </c>
      <c r="L48" s="94">
        <v>26.127939999999999</v>
      </c>
      <c r="M48" s="93">
        <v>27.88278</v>
      </c>
      <c r="N48" s="92">
        <v>27.007459999999998</v>
      </c>
      <c r="O48" s="92">
        <v>28.208490000000001</v>
      </c>
      <c r="P48" s="93">
        <v>32.835550000000005</v>
      </c>
      <c r="Q48" s="97"/>
      <c r="R48" s="96">
        <v>1129.4870000000001</v>
      </c>
      <c r="S48" s="95">
        <v>1385.6110000000001</v>
      </c>
      <c r="T48" s="94">
        <v>1214.3710000000001</v>
      </c>
      <c r="U48" s="93">
        <v>1141.6369999999999</v>
      </c>
      <c r="V48" s="92">
        <v>1380.8409999999999</v>
      </c>
      <c r="W48" s="92">
        <v>1499.442</v>
      </c>
      <c r="X48" s="91">
        <v>1674.252</v>
      </c>
      <c r="Y48" s="90" t="s">
        <v>100</v>
      </c>
    </row>
    <row r="49" spans="1:25" ht="18" x14ac:dyDescent="0.4">
      <c r="A49" s="89" t="s">
        <v>99</v>
      </c>
      <c r="B49" s="34">
        <v>21.198</v>
      </c>
      <c r="C49" s="35">
        <v>28.149000000000001</v>
      </c>
      <c r="D49" s="36">
        <v>24.756</v>
      </c>
      <c r="E49" s="37">
        <v>24.686</v>
      </c>
      <c r="F49" s="38">
        <v>30.843</v>
      </c>
      <c r="G49" s="38">
        <v>34.439</v>
      </c>
      <c r="H49" s="38">
        <v>43.527999999999999</v>
      </c>
      <c r="I49" s="39">
        <v>9</v>
      </c>
      <c r="J49" s="34">
        <v>19.175999999999998</v>
      </c>
      <c r="K49" s="35">
        <v>20.268000000000001</v>
      </c>
      <c r="L49" s="36">
        <v>20.247139999999998</v>
      </c>
      <c r="M49" s="37">
        <v>21.680240000000001</v>
      </c>
      <c r="N49" s="38">
        <v>22.31671</v>
      </c>
      <c r="O49" s="38">
        <v>22.7578</v>
      </c>
      <c r="P49" s="37">
        <v>25.80424</v>
      </c>
      <c r="Q49" s="40">
        <v>9</v>
      </c>
      <c r="R49" s="34">
        <v>1105.444</v>
      </c>
      <c r="S49" s="35">
        <v>1388.84</v>
      </c>
      <c r="T49" s="36">
        <v>1222.691</v>
      </c>
      <c r="U49" s="37">
        <v>1138.6410000000001</v>
      </c>
      <c r="V49" s="38">
        <v>1382.059</v>
      </c>
      <c r="W49" s="38">
        <v>1513.2829999999999</v>
      </c>
      <c r="X49" s="41">
        <v>1686.855</v>
      </c>
      <c r="Y49" s="42" t="s">
        <v>98</v>
      </c>
    </row>
    <row r="50" spans="1:25" ht="18.75" thickBot="1" x14ac:dyDescent="0.45">
      <c r="A50" s="88" t="s">
        <v>97</v>
      </c>
      <c r="B50" s="74">
        <v>6.8959999999999999</v>
      </c>
      <c r="C50" s="75">
        <v>8.3059999999999992</v>
      </c>
      <c r="D50" s="76">
        <v>6.4560000000000004</v>
      </c>
      <c r="E50" s="77">
        <v>6.57</v>
      </c>
      <c r="F50" s="78">
        <v>5.992</v>
      </c>
      <c r="G50" s="78">
        <v>7.0380000000000003</v>
      </c>
      <c r="H50" s="78">
        <v>10.661</v>
      </c>
      <c r="I50" s="79"/>
      <c r="J50" s="74">
        <v>5.8730000000000002</v>
      </c>
      <c r="K50" s="75">
        <v>6.1443199999999996</v>
      </c>
      <c r="L50" s="76">
        <v>5.5312399999999995</v>
      </c>
      <c r="M50" s="77">
        <v>5.8526600000000002</v>
      </c>
      <c r="N50" s="78">
        <v>4.4422899999999998</v>
      </c>
      <c r="O50" s="78">
        <v>5.0330000000000004</v>
      </c>
      <c r="P50" s="77">
        <v>6.6569700000000003</v>
      </c>
      <c r="Q50" s="80"/>
      <c r="R50" s="74">
        <v>1174.1869999999999</v>
      </c>
      <c r="S50" s="75">
        <v>1351.818</v>
      </c>
      <c r="T50" s="76">
        <v>1167.1890000000001</v>
      </c>
      <c r="U50" s="77">
        <v>1122.566</v>
      </c>
      <c r="V50" s="78">
        <v>1348.854</v>
      </c>
      <c r="W50" s="78">
        <v>1398.3710000000001</v>
      </c>
      <c r="X50" s="81">
        <v>1601.479</v>
      </c>
      <c r="Y50" s="82" t="s">
        <v>96</v>
      </c>
    </row>
    <row r="51" spans="1:25" ht="18" customHeight="1" x14ac:dyDescent="0.4">
      <c r="A51" s="116" t="s">
        <v>95</v>
      </c>
      <c r="B51" s="35"/>
      <c r="C51" s="35"/>
      <c r="D51" s="35"/>
      <c r="E51" s="35"/>
      <c r="F51" s="35"/>
      <c r="G51" s="35"/>
      <c r="H51" s="35"/>
      <c r="I51" s="40"/>
      <c r="J51" s="35"/>
      <c r="K51" s="35"/>
      <c r="L51" s="35"/>
      <c r="M51" s="35"/>
      <c r="N51" s="35"/>
      <c r="O51" s="35"/>
      <c r="P51" s="35"/>
      <c r="Q51" s="40"/>
      <c r="R51" s="35"/>
      <c r="S51" s="35"/>
      <c r="T51" s="35"/>
      <c r="U51" s="35"/>
      <c r="V51" s="35"/>
      <c r="W51" s="35"/>
      <c r="X51" s="35"/>
      <c r="Y51" s="84"/>
    </row>
    <row r="52" spans="1:25" ht="18" customHeight="1" x14ac:dyDescent="0.4">
      <c r="A52" s="86"/>
      <c r="B52" s="35"/>
      <c r="C52" s="35"/>
      <c r="D52" s="35"/>
      <c r="E52" s="35"/>
      <c r="F52" s="35"/>
      <c r="G52" s="35"/>
      <c r="H52" s="35"/>
      <c r="I52" s="40"/>
      <c r="J52" s="35"/>
      <c r="K52" s="35"/>
      <c r="L52" s="35"/>
      <c r="M52" s="35"/>
      <c r="N52" s="35"/>
      <c r="O52" s="35"/>
      <c r="P52" s="35"/>
      <c r="Q52" s="40"/>
      <c r="R52" s="35"/>
      <c r="S52" s="35"/>
      <c r="T52" s="35"/>
      <c r="U52" s="35"/>
      <c r="V52" s="35"/>
      <c r="W52" s="35"/>
      <c r="X52" s="35"/>
      <c r="Y52" s="8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3"/>
  <pageMargins left="0.74803149606299213" right="0.74803149606299213" top="0.98425196850393704" bottom="0.59055118110236227" header="0.51181102362204722" footer="0.31496062992125984"/>
  <pageSetup paperSize="8" scale="73" fitToHeight="0" orientation="landscape" r:id="rId8"/>
  <headerFooter>
    <oddHeader xml:space="preserve">&amp;R&amp;"-,斜体"&amp;K000000世界の貿易統計（輸入）
</oddHeader>
    <oddFooter>&amp;C154-155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1CF7D-7AC3-4597-8F3F-0A5AD27B3675}">
  <sheetPr codeName="Sheet93">
    <tabColor rgb="FFFFFF00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19.625" style="5" customWidth="1"/>
    <col min="2" max="8" width="9.75" style="5" customWidth="1"/>
    <col min="9" max="9" width="2.875" style="87" customWidth="1"/>
    <col min="10" max="16" width="9.75" style="5" customWidth="1"/>
    <col min="17" max="17" width="2.875" style="87" customWidth="1"/>
    <col min="18" max="24" width="9.75" style="5" customWidth="1"/>
    <col min="25" max="25" width="8.625" style="4" customWidth="1"/>
    <col min="26" max="16384" width="9.75" style="5"/>
  </cols>
  <sheetData>
    <row r="1" spans="1:25" ht="20.25" thickBot="1" x14ac:dyDescent="0.45">
      <c r="A1" s="1" t="s">
        <v>334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</row>
    <row r="2" spans="1:25" ht="18.75" customHeight="1" x14ac:dyDescent="0.4">
      <c r="A2" s="132" t="s">
        <v>191</v>
      </c>
      <c r="B2" s="134" t="s">
        <v>2</v>
      </c>
      <c r="C2" s="135"/>
      <c r="D2" s="135"/>
      <c r="E2" s="135"/>
      <c r="F2" s="135"/>
      <c r="G2" s="135"/>
      <c r="H2" s="135"/>
      <c r="I2" s="136"/>
      <c r="J2" s="134" t="s">
        <v>3</v>
      </c>
      <c r="K2" s="135"/>
      <c r="L2" s="135"/>
      <c r="M2" s="135"/>
      <c r="N2" s="135"/>
      <c r="O2" s="135"/>
      <c r="P2" s="135"/>
      <c r="Q2" s="136"/>
      <c r="R2" s="134" t="s">
        <v>4</v>
      </c>
      <c r="S2" s="135"/>
      <c r="T2" s="135"/>
      <c r="U2" s="135"/>
      <c r="V2" s="135"/>
      <c r="W2" s="135"/>
      <c r="X2" s="136"/>
      <c r="Y2" s="132" t="s">
        <v>190</v>
      </c>
    </row>
    <row r="3" spans="1:25" ht="18.75" thickBot="1" x14ac:dyDescent="0.45">
      <c r="A3" s="133"/>
      <c r="B3" s="6">
        <v>2012</v>
      </c>
      <c r="C3" s="7">
        <v>2017</v>
      </c>
      <c r="D3" s="8">
        <v>2018</v>
      </c>
      <c r="E3" s="9">
        <v>2019</v>
      </c>
      <c r="F3" s="10">
        <v>2020</v>
      </c>
      <c r="G3" s="10">
        <v>2021</v>
      </c>
      <c r="H3" s="11">
        <v>2022</v>
      </c>
      <c r="I3" s="12" t="s">
        <v>6</v>
      </c>
      <c r="J3" s="6">
        <v>2012</v>
      </c>
      <c r="K3" s="7">
        <v>2017</v>
      </c>
      <c r="L3" s="8">
        <v>2018</v>
      </c>
      <c r="M3" s="9">
        <v>2019</v>
      </c>
      <c r="N3" s="10">
        <v>2020</v>
      </c>
      <c r="O3" s="10">
        <v>2021</v>
      </c>
      <c r="P3" s="11">
        <v>2022</v>
      </c>
      <c r="Q3" s="12" t="s">
        <v>6</v>
      </c>
      <c r="R3" s="6">
        <v>2012</v>
      </c>
      <c r="S3" s="7">
        <v>2017</v>
      </c>
      <c r="T3" s="8">
        <v>2018</v>
      </c>
      <c r="U3" s="9">
        <v>2019</v>
      </c>
      <c r="V3" s="10">
        <v>2020</v>
      </c>
      <c r="W3" s="10">
        <v>2021</v>
      </c>
      <c r="X3" s="11">
        <v>2022</v>
      </c>
      <c r="Y3" s="133"/>
    </row>
    <row r="4" spans="1:25" ht="18.75" thickBot="1" x14ac:dyDescent="0.45">
      <c r="A4" s="63" t="s">
        <v>189</v>
      </c>
      <c r="B4" s="96">
        <v>3078.7739999999999</v>
      </c>
      <c r="C4" s="95">
        <v>3153.913</v>
      </c>
      <c r="D4" s="94">
        <v>3483.9360000000001</v>
      </c>
      <c r="E4" s="93">
        <v>3098.1819999999998</v>
      </c>
      <c r="F4" s="92">
        <v>2878.404</v>
      </c>
      <c r="G4" s="92">
        <v>3043.6860000000001</v>
      </c>
      <c r="H4" s="92">
        <v>3044.94</v>
      </c>
      <c r="I4" s="98"/>
      <c r="J4" s="96">
        <v>2943.7959999999998</v>
      </c>
      <c r="K4" s="95">
        <v>3608.6571400000003</v>
      </c>
      <c r="L4" s="94">
        <v>4043.6069300000004</v>
      </c>
      <c r="M4" s="93">
        <v>3667.7269200000001</v>
      </c>
      <c r="N4" s="92">
        <v>3572.0254500000001</v>
      </c>
      <c r="O4" s="92">
        <v>3743.3132700000001</v>
      </c>
      <c r="P4" s="93">
        <v>3762.8350299999997</v>
      </c>
      <c r="Q4" s="97"/>
      <c r="R4" s="96">
        <v>1045.8520000000001</v>
      </c>
      <c r="S4" s="95">
        <v>873.98500000000001</v>
      </c>
      <c r="T4" s="94">
        <v>861.59100000000001</v>
      </c>
      <c r="U4" s="93">
        <v>844.71400000000006</v>
      </c>
      <c r="V4" s="92">
        <v>805.81799999999998</v>
      </c>
      <c r="W4" s="92">
        <v>813.09900000000005</v>
      </c>
      <c r="X4" s="91">
        <v>809.21400000000006</v>
      </c>
      <c r="Y4" s="90" t="s">
        <v>188</v>
      </c>
    </row>
    <row r="5" spans="1:25" ht="18" x14ac:dyDescent="0.4">
      <c r="A5" s="43" t="s">
        <v>187</v>
      </c>
      <c r="B5" s="14">
        <v>387.29199999999997</v>
      </c>
      <c r="C5" s="15">
        <v>389.524</v>
      </c>
      <c r="D5" s="16">
        <v>421.61</v>
      </c>
      <c r="E5" s="17">
        <v>383.92</v>
      </c>
      <c r="F5" s="18">
        <v>307.14100000000002</v>
      </c>
      <c r="G5" s="18">
        <v>349.23399999999998</v>
      </c>
      <c r="H5" s="18">
        <v>335.81200000000001</v>
      </c>
      <c r="I5" s="19"/>
      <c r="J5" s="14">
        <v>173.387</v>
      </c>
      <c r="K5" s="15">
        <v>194.36136999999999</v>
      </c>
      <c r="L5" s="16">
        <v>218.55645999999999</v>
      </c>
      <c r="M5" s="17">
        <v>221.24052</v>
      </c>
      <c r="N5" s="18">
        <v>201.71122</v>
      </c>
      <c r="O5" s="18">
        <v>242.06339000000003</v>
      </c>
      <c r="P5" s="17">
        <v>229.76924</v>
      </c>
      <c r="Q5" s="20"/>
      <c r="R5" s="14">
        <v>2233.6849999999999</v>
      </c>
      <c r="S5" s="15">
        <v>2004.123</v>
      </c>
      <c r="T5" s="16">
        <v>1929.067</v>
      </c>
      <c r="U5" s="17">
        <v>1735.306</v>
      </c>
      <c r="V5" s="18">
        <v>1522.6769999999999</v>
      </c>
      <c r="W5" s="18">
        <v>1442.7380000000001</v>
      </c>
      <c r="X5" s="21">
        <v>1461.519</v>
      </c>
      <c r="Y5" s="22" t="s">
        <v>186</v>
      </c>
    </row>
    <row r="6" spans="1:25" ht="18" x14ac:dyDescent="0.4">
      <c r="A6" s="89" t="s">
        <v>185</v>
      </c>
      <c r="B6" s="34">
        <v>143.96199999999999</v>
      </c>
      <c r="C6" s="35">
        <v>128.09</v>
      </c>
      <c r="D6" s="36">
        <v>149.26400000000001</v>
      </c>
      <c r="E6" s="37">
        <v>140.87</v>
      </c>
      <c r="F6" s="38">
        <v>90.296000000000006</v>
      </c>
      <c r="G6" s="38">
        <v>150.483</v>
      </c>
      <c r="H6" s="38">
        <v>154.18199999999999</v>
      </c>
      <c r="I6" s="39">
        <v>8</v>
      </c>
      <c r="J6" s="34">
        <v>57.780999999999999</v>
      </c>
      <c r="K6" s="35">
        <v>66.659000000000006</v>
      </c>
      <c r="L6" s="36">
        <v>81.229210000000009</v>
      </c>
      <c r="M6" s="37">
        <v>85.714579999999998</v>
      </c>
      <c r="N6" s="38">
        <v>68.372929999999997</v>
      </c>
      <c r="O6" s="38">
        <v>113.25067999999999</v>
      </c>
      <c r="P6" s="37">
        <v>124.29796</v>
      </c>
      <c r="Q6" s="40">
        <v>8</v>
      </c>
      <c r="R6" s="34">
        <v>2491.511</v>
      </c>
      <c r="S6" s="35">
        <v>1921.5709999999999</v>
      </c>
      <c r="T6" s="36">
        <v>1837.566</v>
      </c>
      <c r="U6" s="37">
        <v>1643.4780000000001</v>
      </c>
      <c r="V6" s="38">
        <v>1320.64</v>
      </c>
      <c r="W6" s="38">
        <v>1328.76</v>
      </c>
      <c r="X6" s="41">
        <v>1240.423</v>
      </c>
      <c r="Y6" s="42" t="s">
        <v>184</v>
      </c>
    </row>
    <row r="7" spans="1:25" ht="18" x14ac:dyDescent="0.4">
      <c r="A7" s="89" t="s">
        <v>183</v>
      </c>
      <c r="B7" s="34">
        <v>145.08199999999999</v>
      </c>
      <c r="C7" s="35">
        <v>89.245999999999995</v>
      </c>
      <c r="D7" s="36">
        <v>111.536</v>
      </c>
      <c r="E7" s="37">
        <v>98.676000000000002</v>
      </c>
      <c r="F7" s="38">
        <v>88.292000000000002</v>
      </c>
      <c r="G7" s="38">
        <v>58.96</v>
      </c>
      <c r="H7" s="38">
        <v>58.021999999999998</v>
      </c>
      <c r="I7" s="39"/>
      <c r="J7" s="34">
        <v>56.984000000000002</v>
      </c>
      <c r="K7" s="35">
        <v>40.669550000000001</v>
      </c>
      <c r="L7" s="36">
        <v>50.362739999999995</v>
      </c>
      <c r="M7" s="37">
        <v>46.216540000000002</v>
      </c>
      <c r="N7" s="38">
        <v>45.496019999999994</v>
      </c>
      <c r="O7" s="38">
        <v>30.486879999999999</v>
      </c>
      <c r="P7" s="37">
        <v>27.449169999999999</v>
      </c>
      <c r="Q7" s="40"/>
      <c r="R7" s="34">
        <v>2546.0129999999999</v>
      </c>
      <c r="S7" s="35">
        <v>2194.4180000000001</v>
      </c>
      <c r="T7" s="36">
        <v>2214.6529999999998</v>
      </c>
      <c r="U7" s="37">
        <v>2135.08</v>
      </c>
      <c r="V7" s="38">
        <v>1940.653</v>
      </c>
      <c r="W7" s="38">
        <v>1933.9469999999999</v>
      </c>
      <c r="X7" s="41">
        <v>2113.7979999999998</v>
      </c>
      <c r="Y7" s="42" t="s">
        <v>182</v>
      </c>
    </row>
    <row r="8" spans="1:25" ht="18" x14ac:dyDescent="0.4">
      <c r="A8" s="89" t="s">
        <v>175</v>
      </c>
      <c r="B8" s="34">
        <v>1.2050000000000001</v>
      </c>
      <c r="C8" s="35">
        <v>51.834000000000003</v>
      </c>
      <c r="D8" s="36">
        <v>47.018000000000001</v>
      </c>
      <c r="E8" s="37">
        <v>40.71</v>
      </c>
      <c r="F8" s="38">
        <v>37.557000000000002</v>
      </c>
      <c r="G8" s="38">
        <v>38.216000000000001</v>
      </c>
      <c r="H8" s="38">
        <v>40.039000000000001</v>
      </c>
      <c r="I8" s="39"/>
      <c r="J8" s="34">
        <v>0.82499999999999996</v>
      </c>
      <c r="K8" s="35">
        <v>17.89714</v>
      </c>
      <c r="L8" s="36">
        <v>17.41413</v>
      </c>
      <c r="M8" s="37">
        <v>16.447140000000001</v>
      </c>
      <c r="N8" s="38">
        <v>17.942070000000001</v>
      </c>
      <c r="O8" s="38">
        <v>18.846209999999999</v>
      </c>
      <c r="P8" s="37">
        <v>19.21546</v>
      </c>
      <c r="Q8" s="40"/>
      <c r="R8" s="34">
        <v>1460.606</v>
      </c>
      <c r="S8" s="35">
        <v>2896.2170000000001</v>
      </c>
      <c r="T8" s="36">
        <v>2699.991</v>
      </c>
      <c r="U8" s="37">
        <v>2475.2020000000002</v>
      </c>
      <c r="V8" s="38">
        <v>2093.2370000000001</v>
      </c>
      <c r="W8" s="38">
        <v>2027.7819999999999</v>
      </c>
      <c r="X8" s="41">
        <v>2083.6869999999999</v>
      </c>
      <c r="Y8" s="42" t="s">
        <v>174</v>
      </c>
    </row>
    <row r="9" spans="1:25" ht="18" x14ac:dyDescent="0.4">
      <c r="A9" s="89" t="s">
        <v>167</v>
      </c>
      <c r="B9" s="34">
        <v>8.5489999999999995</v>
      </c>
      <c r="C9" s="35">
        <v>7.976</v>
      </c>
      <c r="D9" s="36">
        <v>9.952</v>
      </c>
      <c r="E9" s="37">
        <v>7.0339999999999998</v>
      </c>
      <c r="F9" s="38">
        <v>5.2110000000000003</v>
      </c>
      <c r="G9" s="38">
        <v>10.098000000000001</v>
      </c>
      <c r="H9" s="38">
        <v>14.224</v>
      </c>
      <c r="I9" s="39"/>
      <c r="J9" s="34">
        <v>3.8039999999999998</v>
      </c>
      <c r="K9" s="35">
        <v>4.6630799999999999</v>
      </c>
      <c r="L9" s="36">
        <v>6.14154</v>
      </c>
      <c r="M9" s="37">
        <v>5.3735100000000005</v>
      </c>
      <c r="N9" s="38">
        <v>3.5855300000000003</v>
      </c>
      <c r="O9" s="38">
        <v>6.9809599999999996</v>
      </c>
      <c r="P9" s="37">
        <v>8.1809799999999999</v>
      </c>
      <c r="Q9" s="40"/>
      <c r="R9" s="34">
        <v>2247.3710000000001</v>
      </c>
      <c r="S9" s="35">
        <v>1710.4570000000001</v>
      </c>
      <c r="T9" s="36">
        <v>1620.44</v>
      </c>
      <c r="U9" s="37">
        <v>1309.0139999999999</v>
      </c>
      <c r="V9" s="38">
        <v>1453.3420000000001</v>
      </c>
      <c r="W9" s="38">
        <v>1446.5060000000001</v>
      </c>
      <c r="X9" s="41">
        <v>1738.6669999999999</v>
      </c>
      <c r="Y9" s="42" t="s">
        <v>166</v>
      </c>
    </row>
    <row r="10" spans="1:25" ht="18" x14ac:dyDescent="0.4">
      <c r="A10" s="100" t="s">
        <v>179</v>
      </c>
      <c r="B10" s="44">
        <v>33.417000000000002</v>
      </c>
      <c r="C10" s="45">
        <v>51.91</v>
      </c>
      <c r="D10" s="46">
        <v>45.872</v>
      </c>
      <c r="E10" s="47">
        <v>35.271000000000001</v>
      </c>
      <c r="F10" s="48">
        <v>26.88</v>
      </c>
      <c r="G10" s="48">
        <v>17.809999999999999</v>
      </c>
      <c r="H10" s="48">
        <v>11.715999999999999</v>
      </c>
      <c r="I10" s="49"/>
      <c r="J10" s="44">
        <v>17.251000000000001</v>
      </c>
      <c r="K10" s="45">
        <v>25.327560000000002</v>
      </c>
      <c r="L10" s="46">
        <v>22.697970000000002</v>
      </c>
      <c r="M10" s="47">
        <v>19.014470000000003</v>
      </c>
      <c r="N10" s="48">
        <v>18.106619999999999</v>
      </c>
      <c r="O10" s="48">
        <v>11.62773</v>
      </c>
      <c r="P10" s="47">
        <v>9.4174599999999984</v>
      </c>
      <c r="Q10" s="50"/>
      <c r="R10" s="44">
        <v>1937.105</v>
      </c>
      <c r="S10" s="45">
        <v>2049.5459999999998</v>
      </c>
      <c r="T10" s="46">
        <v>2020.9739999999999</v>
      </c>
      <c r="U10" s="47">
        <v>1854.9559999999999</v>
      </c>
      <c r="V10" s="48">
        <v>1484.54</v>
      </c>
      <c r="W10" s="48">
        <v>1531.683</v>
      </c>
      <c r="X10" s="51">
        <v>1244.0719999999999</v>
      </c>
      <c r="Y10" s="52" t="s">
        <v>178</v>
      </c>
    </row>
    <row r="11" spans="1:25" ht="18" x14ac:dyDescent="0.4">
      <c r="A11" s="89" t="s">
        <v>165</v>
      </c>
      <c r="B11" s="34">
        <v>0.248</v>
      </c>
      <c r="C11" s="35">
        <v>13.048</v>
      </c>
      <c r="D11" s="36">
        <v>10.215</v>
      </c>
      <c r="E11" s="37">
        <v>9.8179999999999996</v>
      </c>
      <c r="F11" s="38">
        <v>10.928000000000001</v>
      </c>
      <c r="G11" s="38">
        <v>8.0020000000000007</v>
      </c>
      <c r="H11" s="38">
        <v>9.4130000000000003</v>
      </c>
      <c r="I11" s="39"/>
      <c r="J11" s="34">
        <v>8.4000000000000005E-2</v>
      </c>
      <c r="K11" s="35">
        <v>6.8158300000000001</v>
      </c>
      <c r="L11" s="36">
        <v>5.4603199999999994</v>
      </c>
      <c r="M11" s="37">
        <v>5.2356099999999994</v>
      </c>
      <c r="N11" s="38">
        <v>6.2068599999999998</v>
      </c>
      <c r="O11" s="38">
        <v>4.4969899999999994</v>
      </c>
      <c r="P11" s="37">
        <v>4.6728399999999999</v>
      </c>
      <c r="Q11" s="40"/>
      <c r="R11" s="34">
        <v>2952.3809999999999</v>
      </c>
      <c r="S11" s="35">
        <v>1914.367</v>
      </c>
      <c r="T11" s="36">
        <v>1870.769</v>
      </c>
      <c r="U11" s="37">
        <v>1875.2349999999999</v>
      </c>
      <c r="V11" s="38">
        <v>1760.633</v>
      </c>
      <c r="W11" s="38">
        <v>1779.412</v>
      </c>
      <c r="X11" s="41">
        <v>2014.4069999999999</v>
      </c>
      <c r="Y11" s="42" t="s">
        <v>164</v>
      </c>
    </row>
    <row r="12" spans="1:25" ht="18" x14ac:dyDescent="0.4">
      <c r="A12" s="89" t="s">
        <v>335</v>
      </c>
      <c r="B12" s="34">
        <v>5.3620000000000001</v>
      </c>
      <c r="C12" s="35">
        <v>6.99</v>
      </c>
      <c r="D12" s="36">
        <v>8.2829999999999995</v>
      </c>
      <c r="E12" s="37">
        <v>6.0640000000000001</v>
      </c>
      <c r="F12" s="38">
        <v>4.2640000000000002</v>
      </c>
      <c r="G12" s="38">
        <v>5.149</v>
      </c>
      <c r="H12" s="38">
        <v>6.7770000000000001</v>
      </c>
      <c r="I12" s="39"/>
      <c r="J12" s="34">
        <v>2.613</v>
      </c>
      <c r="K12" s="35">
        <v>3.4515500000000001</v>
      </c>
      <c r="L12" s="36">
        <v>4.0665700000000005</v>
      </c>
      <c r="M12" s="37">
        <v>3.3043800000000001</v>
      </c>
      <c r="N12" s="38">
        <v>2.5796300000000003</v>
      </c>
      <c r="O12" s="38">
        <v>2.8252100000000002</v>
      </c>
      <c r="P12" s="37">
        <v>3.4706399999999999</v>
      </c>
      <c r="Q12" s="40"/>
      <c r="R12" s="34">
        <v>2052.047</v>
      </c>
      <c r="S12" s="35">
        <v>2025.1769999999999</v>
      </c>
      <c r="T12" s="36">
        <v>2036.8520000000001</v>
      </c>
      <c r="U12" s="37">
        <v>1835.14</v>
      </c>
      <c r="V12" s="38">
        <v>1652.95</v>
      </c>
      <c r="W12" s="38">
        <v>1822.519</v>
      </c>
      <c r="X12" s="41">
        <v>1952.6659999999999</v>
      </c>
      <c r="Y12" s="42" t="s">
        <v>336</v>
      </c>
    </row>
    <row r="13" spans="1:25" ht="18.75" thickBot="1" x14ac:dyDescent="0.45">
      <c r="A13" s="88" t="s">
        <v>157</v>
      </c>
      <c r="B13" s="74">
        <v>14.958</v>
      </c>
      <c r="C13" s="75">
        <v>4.8979999999999997</v>
      </c>
      <c r="D13" s="76">
        <v>4.3289999999999997</v>
      </c>
      <c r="E13" s="77">
        <v>2.6</v>
      </c>
      <c r="F13" s="78">
        <v>7.9349999999999996</v>
      </c>
      <c r="G13" s="78">
        <v>9.2260000000000009</v>
      </c>
      <c r="H13" s="78">
        <v>6.5309999999999997</v>
      </c>
      <c r="I13" s="79"/>
      <c r="J13" s="74">
        <v>6.2460000000000004</v>
      </c>
      <c r="K13" s="75">
        <v>2.84388</v>
      </c>
      <c r="L13" s="76">
        <v>2.0571999999999999</v>
      </c>
      <c r="M13" s="77">
        <v>1.66455</v>
      </c>
      <c r="N13" s="78">
        <v>5.2813999999999997</v>
      </c>
      <c r="O13" s="78">
        <v>5.0107799999999996</v>
      </c>
      <c r="P13" s="77">
        <v>3.2114099999999999</v>
      </c>
      <c r="Q13" s="80"/>
      <c r="R13" s="74">
        <v>2394.8130000000001</v>
      </c>
      <c r="S13" s="75">
        <v>1722.2950000000001</v>
      </c>
      <c r="T13" s="76">
        <v>2104.317</v>
      </c>
      <c r="U13" s="77">
        <v>1561.9839999999999</v>
      </c>
      <c r="V13" s="78">
        <v>1502.443</v>
      </c>
      <c r="W13" s="78">
        <v>1841.23</v>
      </c>
      <c r="X13" s="81">
        <v>2033.6859999999999</v>
      </c>
      <c r="Y13" s="82" t="s">
        <v>156</v>
      </c>
    </row>
    <row r="14" spans="1:25" ht="18" x14ac:dyDescent="0.4">
      <c r="A14" s="43" t="s">
        <v>155</v>
      </c>
      <c r="B14" s="14">
        <v>2156.8130000000001</v>
      </c>
      <c r="C14" s="15">
        <v>2158.7280000000001</v>
      </c>
      <c r="D14" s="16">
        <v>2335.5</v>
      </c>
      <c r="E14" s="17">
        <v>2120.665</v>
      </c>
      <c r="F14" s="18">
        <v>2095.7350000000001</v>
      </c>
      <c r="G14" s="18">
        <v>2126.3220000000001</v>
      </c>
      <c r="H14" s="18">
        <v>1955.508</v>
      </c>
      <c r="I14" s="19"/>
      <c r="J14" s="14">
        <v>2202.3690000000001</v>
      </c>
      <c r="K14" s="15">
        <v>2622.4733300000003</v>
      </c>
      <c r="L14" s="16">
        <v>2824.8801200000003</v>
      </c>
      <c r="M14" s="17">
        <v>2681.4107899999999</v>
      </c>
      <c r="N14" s="18">
        <v>2789.4330599999998</v>
      </c>
      <c r="O14" s="18">
        <v>2734.6130600000001</v>
      </c>
      <c r="P14" s="17">
        <v>2516.6432500000001</v>
      </c>
      <c r="Q14" s="20"/>
      <c r="R14" s="14">
        <v>979.31500000000005</v>
      </c>
      <c r="S14" s="15">
        <v>823.16499999999996</v>
      </c>
      <c r="T14" s="16">
        <v>826.76099999999997</v>
      </c>
      <c r="U14" s="17">
        <v>790.87699999999995</v>
      </c>
      <c r="V14" s="18">
        <v>751.31200000000001</v>
      </c>
      <c r="W14" s="18">
        <v>777.55899999999997</v>
      </c>
      <c r="X14" s="21">
        <v>777.03</v>
      </c>
      <c r="Y14" s="22" t="s">
        <v>154</v>
      </c>
    </row>
    <row r="15" spans="1:25" ht="18" x14ac:dyDescent="0.4">
      <c r="A15" s="89" t="s">
        <v>147</v>
      </c>
      <c r="B15" s="34">
        <v>449.21100000000001</v>
      </c>
      <c r="C15" s="35">
        <v>481.625</v>
      </c>
      <c r="D15" s="36">
        <v>523.84400000000005</v>
      </c>
      <c r="E15" s="37">
        <v>457.44600000000003</v>
      </c>
      <c r="F15" s="38">
        <v>433.61799999999999</v>
      </c>
      <c r="G15" s="38">
        <v>401.93200000000002</v>
      </c>
      <c r="H15" s="38">
        <v>344.42700000000002</v>
      </c>
      <c r="I15" s="39">
        <v>2</v>
      </c>
      <c r="J15" s="34">
        <v>523.39700000000005</v>
      </c>
      <c r="K15" s="35">
        <v>552.75310999999999</v>
      </c>
      <c r="L15" s="36">
        <v>611.06385999999998</v>
      </c>
      <c r="M15" s="37">
        <v>564.21520999999996</v>
      </c>
      <c r="N15" s="38">
        <v>558.03170999999998</v>
      </c>
      <c r="O15" s="38">
        <v>500.41886999999997</v>
      </c>
      <c r="P15" s="37">
        <v>464.45558</v>
      </c>
      <c r="Q15" s="40">
        <v>4</v>
      </c>
      <c r="R15" s="34">
        <v>858.26099999999997</v>
      </c>
      <c r="S15" s="35">
        <v>871.32</v>
      </c>
      <c r="T15" s="36">
        <v>857.26599999999996</v>
      </c>
      <c r="U15" s="37">
        <v>810.76499999999999</v>
      </c>
      <c r="V15" s="38">
        <v>777.04899999999998</v>
      </c>
      <c r="W15" s="38">
        <v>803.19100000000003</v>
      </c>
      <c r="X15" s="41">
        <v>741.57100000000003</v>
      </c>
      <c r="Y15" s="42" t="s">
        <v>146</v>
      </c>
    </row>
    <row r="16" spans="1:25" ht="18" x14ac:dyDescent="0.4">
      <c r="A16" s="89" t="s">
        <v>149</v>
      </c>
      <c r="B16" s="34">
        <v>318.89400000000001</v>
      </c>
      <c r="C16" s="35">
        <v>228.41900000000001</v>
      </c>
      <c r="D16" s="36">
        <v>257.577</v>
      </c>
      <c r="E16" s="37">
        <v>257.36799999999999</v>
      </c>
      <c r="F16" s="38">
        <v>263.89100000000002</v>
      </c>
      <c r="G16" s="38">
        <v>300.60000000000002</v>
      </c>
      <c r="H16" s="38">
        <v>301.428</v>
      </c>
      <c r="I16" s="39">
        <v>3</v>
      </c>
      <c r="J16" s="34">
        <v>250.541</v>
      </c>
      <c r="K16" s="35">
        <v>301.51196999999996</v>
      </c>
      <c r="L16" s="36">
        <v>285.89522999999997</v>
      </c>
      <c r="M16" s="37">
        <v>286.44539000000003</v>
      </c>
      <c r="N16" s="38">
        <v>295.05034000000001</v>
      </c>
      <c r="O16" s="38">
        <v>328.97384999999997</v>
      </c>
      <c r="P16" s="37">
        <v>380.97208000000001</v>
      </c>
      <c r="Q16" s="40">
        <v>5</v>
      </c>
      <c r="R16" s="34">
        <v>1272.8219999999999</v>
      </c>
      <c r="S16" s="35">
        <v>757.57899999999995</v>
      </c>
      <c r="T16" s="36">
        <v>900.94899999999996</v>
      </c>
      <c r="U16" s="37">
        <v>898.48900000000003</v>
      </c>
      <c r="V16" s="38">
        <v>894.39300000000003</v>
      </c>
      <c r="W16" s="38">
        <v>913.75</v>
      </c>
      <c r="X16" s="41">
        <v>791.20799999999997</v>
      </c>
      <c r="Y16" s="42" t="s">
        <v>148</v>
      </c>
    </row>
    <row r="17" spans="1:25" ht="18" x14ac:dyDescent="0.4">
      <c r="A17" s="89" t="s">
        <v>151</v>
      </c>
      <c r="B17" s="34">
        <v>279.06400000000002</v>
      </c>
      <c r="C17" s="35">
        <v>326.48</v>
      </c>
      <c r="D17" s="36">
        <v>337.75900000000001</v>
      </c>
      <c r="E17" s="37">
        <v>306.315</v>
      </c>
      <c r="F17" s="38">
        <v>301.517</v>
      </c>
      <c r="G17" s="38">
        <v>302.64</v>
      </c>
      <c r="H17" s="38">
        <v>292.59100000000001</v>
      </c>
      <c r="I17" s="39">
        <v>4</v>
      </c>
      <c r="J17" s="34">
        <v>354.26900000000001</v>
      </c>
      <c r="K17" s="35">
        <v>464.97233</v>
      </c>
      <c r="L17" s="36">
        <v>506.89231000000001</v>
      </c>
      <c r="M17" s="37">
        <v>491.55546000000004</v>
      </c>
      <c r="N17" s="38">
        <v>490.57528000000002</v>
      </c>
      <c r="O17" s="38">
        <v>498.22642999999999</v>
      </c>
      <c r="P17" s="37">
        <v>467.30045000000001</v>
      </c>
      <c r="Q17" s="40">
        <v>3</v>
      </c>
      <c r="R17" s="34">
        <v>787.71799999999996</v>
      </c>
      <c r="S17" s="35">
        <v>702.149</v>
      </c>
      <c r="T17" s="36">
        <v>666.33299999999997</v>
      </c>
      <c r="U17" s="37">
        <v>623.15499999999997</v>
      </c>
      <c r="V17" s="38">
        <v>614.61900000000003</v>
      </c>
      <c r="W17" s="38">
        <v>607.43499999999995</v>
      </c>
      <c r="X17" s="41">
        <v>626.13</v>
      </c>
      <c r="Y17" s="42" t="s">
        <v>150</v>
      </c>
    </row>
    <row r="18" spans="1:25" ht="18" x14ac:dyDescent="0.4">
      <c r="A18" s="89" t="s">
        <v>143</v>
      </c>
      <c r="B18" s="34">
        <v>302.99599999999998</v>
      </c>
      <c r="C18" s="35">
        <v>283.91300000000001</v>
      </c>
      <c r="D18" s="36">
        <v>288.53699999999998</v>
      </c>
      <c r="E18" s="37">
        <v>276.16199999999998</v>
      </c>
      <c r="F18" s="38">
        <v>286.86099999999999</v>
      </c>
      <c r="G18" s="38">
        <v>278.46899999999999</v>
      </c>
      <c r="H18" s="38">
        <v>250.834</v>
      </c>
      <c r="I18" s="39">
        <v>5</v>
      </c>
      <c r="J18" s="34">
        <v>489.88</v>
      </c>
      <c r="K18" s="35">
        <v>607.19773999999995</v>
      </c>
      <c r="L18" s="36">
        <v>627.49936000000002</v>
      </c>
      <c r="M18" s="37">
        <v>574.63810999999998</v>
      </c>
      <c r="N18" s="38">
        <v>628.18856999999991</v>
      </c>
      <c r="O18" s="38">
        <v>563.77145999999993</v>
      </c>
      <c r="P18" s="37">
        <v>474.89670000000001</v>
      </c>
      <c r="Q18" s="40">
        <v>2</v>
      </c>
      <c r="R18" s="34">
        <v>618.51099999999997</v>
      </c>
      <c r="S18" s="35">
        <v>467.57900000000001</v>
      </c>
      <c r="T18" s="36">
        <v>459.82</v>
      </c>
      <c r="U18" s="37">
        <v>480.584</v>
      </c>
      <c r="V18" s="38">
        <v>456.64800000000002</v>
      </c>
      <c r="W18" s="38">
        <v>493.94</v>
      </c>
      <c r="X18" s="41">
        <v>528.18600000000004</v>
      </c>
      <c r="Y18" s="42" t="s">
        <v>142</v>
      </c>
    </row>
    <row r="19" spans="1:25" ht="18" x14ac:dyDescent="0.4">
      <c r="A19" s="100" t="s">
        <v>153</v>
      </c>
      <c r="B19" s="44">
        <v>354.37200000000001</v>
      </c>
      <c r="C19" s="45">
        <v>372.65199999999999</v>
      </c>
      <c r="D19" s="46">
        <v>393.94799999999998</v>
      </c>
      <c r="E19" s="47">
        <v>343.57</v>
      </c>
      <c r="F19" s="48">
        <v>300.40199999999999</v>
      </c>
      <c r="G19" s="48">
        <v>303.83100000000002</v>
      </c>
      <c r="H19" s="48">
        <v>238.983</v>
      </c>
      <c r="I19" s="49">
        <v>6</v>
      </c>
      <c r="J19" s="44">
        <v>259.31599999999997</v>
      </c>
      <c r="K19" s="45">
        <v>334.46803999999997</v>
      </c>
      <c r="L19" s="46">
        <v>387.70757000000003</v>
      </c>
      <c r="M19" s="47">
        <v>372.77525000000003</v>
      </c>
      <c r="N19" s="48">
        <v>371.09915000000001</v>
      </c>
      <c r="O19" s="48">
        <v>370.68392999999998</v>
      </c>
      <c r="P19" s="47">
        <v>284.08663999999999</v>
      </c>
      <c r="Q19" s="50">
        <v>6</v>
      </c>
      <c r="R19" s="44">
        <v>1366.5640000000001</v>
      </c>
      <c r="S19" s="45">
        <v>1114.163</v>
      </c>
      <c r="T19" s="46">
        <v>1016.096</v>
      </c>
      <c r="U19" s="47">
        <v>921.65499999999997</v>
      </c>
      <c r="V19" s="48">
        <v>809.49300000000005</v>
      </c>
      <c r="W19" s="48">
        <v>819.65</v>
      </c>
      <c r="X19" s="51">
        <v>841.23299999999995</v>
      </c>
      <c r="Y19" s="52" t="s">
        <v>152</v>
      </c>
    </row>
    <row r="20" spans="1:25" ht="18" x14ac:dyDescent="0.4">
      <c r="A20" s="89" t="s">
        <v>243</v>
      </c>
      <c r="B20" s="34">
        <v>20.815000000000001</v>
      </c>
      <c r="C20" s="35">
        <v>17.280999999999999</v>
      </c>
      <c r="D20" s="36">
        <v>64.096999999999994</v>
      </c>
      <c r="E20" s="37">
        <v>52.085999999999999</v>
      </c>
      <c r="F20" s="38">
        <v>71.521000000000001</v>
      </c>
      <c r="G20" s="38">
        <v>69.331999999999994</v>
      </c>
      <c r="H20" s="38">
        <v>76.099000000000004</v>
      </c>
      <c r="I20" s="39">
        <v>9</v>
      </c>
      <c r="J20" s="34">
        <v>15.379</v>
      </c>
      <c r="K20" s="35">
        <v>13.087579999999999</v>
      </c>
      <c r="L20" s="36">
        <v>31.986819999999998</v>
      </c>
      <c r="M20" s="37">
        <v>28.49568</v>
      </c>
      <c r="N20" s="38">
        <v>41.743670000000002</v>
      </c>
      <c r="O20" s="38">
        <v>42.445370000000004</v>
      </c>
      <c r="P20" s="37">
        <v>42.204879999999996</v>
      </c>
      <c r="Q20" s="40">
        <v>9</v>
      </c>
      <c r="R20" s="34">
        <v>1353.4690000000001</v>
      </c>
      <c r="S20" s="35">
        <v>1320.412</v>
      </c>
      <c r="T20" s="36">
        <v>2003.857</v>
      </c>
      <c r="U20" s="37">
        <v>1827.856</v>
      </c>
      <c r="V20" s="38">
        <v>1713.338</v>
      </c>
      <c r="W20" s="38">
        <v>1633.441</v>
      </c>
      <c r="X20" s="41">
        <v>1803.085</v>
      </c>
      <c r="Y20" s="42" t="s">
        <v>244</v>
      </c>
    </row>
    <row r="21" spans="1:25" ht="18" x14ac:dyDescent="0.4">
      <c r="A21" s="89" t="s">
        <v>141</v>
      </c>
      <c r="B21" s="34">
        <v>52.588000000000001</v>
      </c>
      <c r="C21" s="35">
        <v>52.219000000000001</v>
      </c>
      <c r="D21" s="36">
        <v>54.4</v>
      </c>
      <c r="E21" s="37">
        <v>36.89</v>
      </c>
      <c r="F21" s="38">
        <v>70.215000000000003</v>
      </c>
      <c r="G21" s="38">
        <v>50.448</v>
      </c>
      <c r="H21" s="38">
        <v>58.338999999999999</v>
      </c>
      <c r="I21" s="39">
        <v>10</v>
      </c>
      <c r="J21" s="34">
        <v>32.927</v>
      </c>
      <c r="K21" s="35">
        <v>35.211390000000002</v>
      </c>
      <c r="L21" s="36">
        <v>47.027610000000003</v>
      </c>
      <c r="M21" s="37">
        <v>30.591549999999998</v>
      </c>
      <c r="N21" s="38">
        <v>60.486890000000002</v>
      </c>
      <c r="O21" s="38">
        <v>54.306080000000001</v>
      </c>
      <c r="P21" s="37">
        <v>38.362830000000002</v>
      </c>
      <c r="Q21" s="40"/>
      <c r="R21" s="34">
        <v>1597.1089999999999</v>
      </c>
      <c r="S21" s="35">
        <v>1483.0139999999999</v>
      </c>
      <c r="T21" s="36">
        <v>1156.7670000000001</v>
      </c>
      <c r="U21" s="37">
        <v>1205.8889999999999</v>
      </c>
      <c r="V21" s="38">
        <v>1160.83</v>
      </c>
      <c r="W21" s="38">
        <v>928.95699999999999</v>
      </c>
      <c r="X21" s="41">
        <v>1520.7170000000001</v>
      </c>
      <c r="Y21" s="42" t="s">
        <v>140</v>
      </c>
    </row>
    <row r="22" spans="1:25" ht="18" x14ac:dyDescent="0.4">
      <c r="A22" s="89" t="s">
        <v>137</v>
      </c>
      <c r="B22" s="34">
        <v>9.8719999999999999</v>
      </c>
      <c r="C22" s="35">
        <v>46.682000000000002</v>
      </c>
      <c r="D22" s="36">
        <v>53.915999999999997</v>
      </c>
      <c r="E22" s="37">
        <v>54.6</v>
      </c>
      <c r="F22" s="38">
        <v>42.533000000000001</v>
      </c>
      <c r="G22" s="38">
        <v>49.323</v>
      </c>
      <c r="H22" s="38">
        <v>46.631</v>
      </c>
      <c r="I22" s="39"/>
      <c r="J22" s="34">
        <v>7.5529999999999999</v>
      </c>
      <c r="K22" s="35">
        <v>34.208949999999994</v>
      </c>
      <c r="L22" s="36">
        <v>35.532069999999997</v>
      </c>
      <c r="M22" s="37">
        <v>39.491050000000001</v>
      </c>
      <c r="N22" s="38">
        <v>38.041519999999998</v>
      </c>
      <c r="O22" s="38">
        <v>39.092150000000004</v>
      </c>
      <c r="P22" s="37">
        <v>37.513359999999999</v>
      </c>
      <c r="Q22" s="40"/>
      <c r="R22" s="34">
        <v>1307.03</v>
      </c>
      <c r="S22" s="35">
        <v>1364.614</v>
      </c>
      <c r="T22" s="36">
        <v>1517.39</v>
      </c>
      <c r="U22" s="37">
        <v>1382.5920000000001</v>
      </c>
      <c r="V22" s="38">
        <v>1118.068</v>
      </c>
      <c r="W22" s="38">
        <v>1261.711</v>
      </c>
      <c r="X22" s="41">
        <v>1243.05</v>
      </c>
      <c r="Y22" s="42" t="s">
        <v>136</v>
      </c>
    </row>
    <row r="23" spans="1:25" ht="18" x14ac:dyDescent="0.4">
      <c r="A23" s="89" t="s">
        <v>133</v>
      </c>
      <c r="B23" s="34">
        <v>59.328000000000003</v>
      </c>
      <c r="C23" s="35">
        <v>54.732999999999997</v>
      </c>
      <c r="D23" s="36">
        <v>53.981000000000002</v>
      </c>
      <c r="E23" s="37">
        <v>51.103000000000002</v>
      </c>
      <c r="F23" s="38">
        <v>51.220999999999997</v>
      </c>
      <c r="G23" s="38">
        <v>49.292000000000002</v>
      </c>
      <c r="H23" s="38">
        <v>46.28</v>
      </c>
      <c r="I23" s="39"/>
      <c r="J23" s="34">
        <v>33.569000000000003</v>
      </c>
      <c r="K23" s="35">
        <v>34.952800000000003</v>
      </c>
      <c r="L23" s="36">
        <v>33.911360000000002</v>
      </c>
      <c r="M23" s="37">
        <v>33.805980000000005</v>
      </c>
      <c r="N23" s="38">
        <v>35.696980000000003</v>
      </c>
      <c r="O23" s="38">
        <v>34.150500000000001</v>
      </c>
      <c r="P23" s="37">
        <v>32.339230000000001</v>
      </c>
      <c r="Q23" s="40"/>
      <c r="R23" s="34">
        <v>1767.345</v>
      </c>
      <c r="S23" s="35">
        <v>1565.912</v>
      </c>
      <c r="T23" s="36">
        <v>1591.826</v>
      </c>
      <c r="U23" s="37">
        <v>1511.6559999999999</v>
      </c>
      <c r="V23" s="38">
        <v>1434.883</v>
      </c>
      <c r="W23" s="38">
        <v>1443.376</v>
      </c>
      <c r="X23" s="41">
        <v>1431.079</v>
      </c>
      <c r="Y23" s="42" t="s">
        <v>132</v>
      </c>
    </row>
    <row r="24" spans="1:25" ht="18" x14ac:dyDescent="0.4">
      <c r="A24" s="100" t="s">
        <v>131</v>
      </c>
      <c r="B24" s="44">
        <v>67.119</v>
      </c>
      <c r="C24" s="45">
        <v>54.38</v>
      </c>
      <c r="D24" s="46">
        <v>54.765000000000001</v>
      </c>
      <c r="E24" s="47">
        <v>43.320999999999998</v>
      </c>
      <c r="F24" s="48">
        <v>40.93</v>
      </c>
      <c r="G24" s="48">
        <v>57.408000000000001</v>
      </c>
      <c r="H24" s="48">
        <v>41.8</v>
      </c>
      <c r="I24" s="49"/>
      <c r="J24" s="44">
        <v>53.612000000000002</v>
      </c>
      <c r="K24" s="45">
        <v>34.931959999999997</v>
      </c>
      <c r="L24" s="46">
        <v>37.059170000000002</v>
      </c>
      <c r="M24" s="47">
        <v>34.092129999999997</v>
      </c>
      <c r="N24" s="48">
        <v>38.12321</v>
      </c>
      <c r="O24" s="48">
        <v>47.110669999999999</v>
      </c>
      <c r="P24" s="47">
        <v>41.387329999999999</v>
      </c>
      <c r="Q24" s="50">
        <v>10</v>
      </c>
      <c r="R24" s="44">
        <v>1251.94</v>
      </c>
      <c r="S24" s="45">
        <v>1556.741</v>
      </c>
      <c r="T24" s="46">
        <v>1477.7719999999999</v>
      </c>
      <c r="U24" s="47">
        <v>1270.704</v>
      </c>
      <c r="V24" s="48">
        <v>1073.624</v>
      </c>
      <c r="W24" s="48">
        <v>1218.577</v>
      </c>
      <c r="X24" s="51">
        <v>1009.971</v>
      </c>
      <c r="Y24" s="52" t="s">
        <v>130</v>
      </c>
    </row>
    <row r="25" spans="1:25" ht="18" x14ac:dyDescent="0.4">
      <c r="A25" s="89" t="s">
        <v>135</v>
      </c>
      <c r="B25" s="34">
        <v>34.820999999999998</v>
      </c>
      <c r="C25" s="35">
        <v>26.981999999999999</v>
      </c>
      <c r="D25" s="36">
        <v>25.39</v>
      </c>
      <c r="E25" s="37">
        <v>24.341000000000001</v>
      </c>
      <c r="F25" s="38">
        <v>23.744</v>
      </c>
      <c r="G25" s="38">
        <v>26.771999999999998</v>
      </c>
      <c r="H25" s="38">
        <v>28.478000000000002</v>
      </c>
      <c r="I25" s="39"/>
      <c r="J25" s="34">
        <v>25.308</v>
      </c>
      <c r="K25" s="35">
        <v>22.323930000000001</v>
      </c>
      <c r="L25" s="36">
        <v>21.44492</v>
      </c>
      <c r="M25" s="37">
        <v>21.760810000000003</v>
      </c>
      <c r="N25" s="38">
        <v>21.1938</v>
      </c>
      <c r="O25" s="38">
        <v>24.04542</v>
      </c>
      <c r="P25" s="37">
        <v>29.835339999999999</v>
      </c>
      <c r="Q25" s="40"/>
      <c r="R25" s="34">
        <v>1375.8889999999999</v>
      </c>
      <c r="S25" s="35">
        <v>1208.6579999999999</v>
      </c>
      <c r="T25" s="36">
        <v>1183.963</v>
      </c>
      <c r="U25" s="37">
        <v>1118.57</v>
      </c>
      <c r="V25" s="38">
        <v>1120.328</v>
      </c>
      <c r="W25" s="38">
        <v>1113.393</v>
      </c>
      <c r="X25" s="41">
        <v>954.50599999999997</v>
      </c>
      <c r="Y25" s="42" t="s">
        <v>134</v>
      </c>
    </row>
    <row r="26" spans="1:25" ht="18" x14ac:dyDescent="0.4">
      <c r="A26" s="89" t="s">
        <v>127</v>
      </c>
      <c r="B26" s="34">
        <v>10.871</v>
      </c>
      <c r="C26" s="35">
        <v>20.068999999999999</v>
      </c>
      <c r="D26" s="36">
        <v>26.605</v>
      </c>
      <c r="E26" s="37">
        <v>25.036999999999999</v>
      </c>
      <c r="F26" s="38">
        <v>23.01</v>
      </c>
      <c r="G26" s="38">
        <v>25.742999999999999</v>
      </c>
      <c r="H26" s="38">
        <v>24.689</v>
      </c>
      <c r="I26" s="39"/>
      <c r="J26" s="34">
        <v>11.247</v>
      </c>
      <c r="K26" s="35">
        <v>17.029409999999999</v>
      </c>
      <c r="L26" s="36">
        <v>23.85257</v>
      </c>
      <c r="M26" s="37">
        <v>24.328849999999999</v>
      </c>
      <c r="N26" s="38">
        <v>27.29757</v>
      </c>
      <c r="O26" s="38">
        <v>32.089320000000001</v>
      </c>
      <c r="P26" s="37">
        <v>31.98873</v>
      </c>
      <c r="Q26" s="40"/>
      <c r="R26" s="34">
        <v>966.56899999999996</v>
      </c>
      <c r="S26" s="35">
        <v>1178.491</v>
      </c>
      <c r="T26" s="36">
        <v>1115.393</v>
      </c>
      <c r="U26" s="37">
        <v>1029.107</v>
      </c>
      <c r="V26" s="38">
        <v>842.93200000000002</v>
      </c>
      <c r="W26" s="38">
        <v>802.23</v>
      </c>
      <c r="X26" s="41">
        <v>771.803</v>
      </c>
      <c r="Y26" s="42" t="s">
        <v>126</v>
      </c>
    </row>
    <row r="27" spans="1:25" ht="18" x14ac:dyDescent="0.4">
      <c r="A27" s="89" t="s">
        <v>121</v>
      </c>
      <c r="B27" s="34">
        <v>33.470999999999997</v>
      </c>
      <c r="C27" s="35">
        <v>29.966999999999999</v>
      </c>
      <c r="D27" s="36">
        <v>28.527999999999999</v>
      </c>
      <c r="E27" s="37">
        <v>24.286000000000001</v>
      </c>
      <c r="F27" s="38">
        <v>25.079000000000001</v>
      </c>
      <c r="G27" s="38">
        <v>26.341000000000001</v>
      </c>
      <c r="H27" s="38">
        <v>22.989000000000001</v>
      </c>
      <c r="I27" s="39"/>
      <c r="J27" s="34">
        <v>23.390999999999998</v>
      </c>
      <c r="K27" s="35">
        <v>24.323990000000002</v>
      </c>
      <c r="L27" s="36">
        <v>23.56362</v>
      </c>
      <c r="M27" s="37">
        <v>21.307169999999999</v>
      </c>
      <c r="N27" s="38">
        <v>22.506880000000002</v>
      </c>
      <c r="O27" s="38">
        <v>22.310959999999998</v>
      </c>
      <c r="P27" s="37">
        <v>20.720839999999999</v>
      </c>
      <c r="Q27" s="40"/>
      <c r="R27" s="34">
        <v>1430.9349999999999</v>
      </c>
      <c r="S27" s="35">
        <v>1231.9939999999999</v>
      </c>
      <c r="T27" s="36">
        <v>1210.68</v>
      </c>
      <c r="U27" s="37">
        <v>1139.8040000000001</v>
      </c>
      <c r="V27" s="38">
        <v>1114.2809999999999</v>
      </c>
      <c r="W27" s="38">
        <v>1180.6310000000001</v>
      </c>
      <c r="X27" s="41">
        <v>1109.463</v>
      </c>
      <c r="Y27" s="42" t="s">
        <v>120</v>
      </c>
    </row>
    <row r="28" spans="1:25" ht="18" x14ac:dyDescent="0.4">
      <c r="A28" s="89" t="s">
        <v>139</v>
      </c>
      <c r="B28" s="34">
        <v>24.483000000000001</v>
      </c>
      <c r="C28" s="35">
        <v>20.212</v>
      </c>
      <c r="D28" s="36">
        <v>20.099</v>
      </c>
      <c r="E28" s="37">
        <v>23.722999999999999</v>
      </c>
      <c r="F28" s="38">
        <v>19.704000000000001</v>
      </c>
      <c r="G28" s="38">
        <v>21.016999999999999</v>
      </c>
      <c r="H28" s="38">
        <v>21.221</v>
      </c>
      <c r="I28" s="39"/>
      <c r="J28" s="34">
        <v>17.393000000000001</v>
      </c>
      <c r="K28" s="35">
        <v>14.42652</v>
      </c>
      <c r="L28" s="36">
        <v>14.48696</v>
      </c>
      <c r="M28" s="37">
        <v>18.678189999999997</v>
      </c>
      <c r="N28" s="38">
        <v>16.06241</v>
      </c>
      <c r="O28" s="38">
        <v>16.7545</v>
      </c>
      <c r="P28" s="37">
        <v>17.614279999999997</v>
      </c>
      <c r="Q28" s="40"/>
      <c r="R28" s="34">
        <v>1407.635</v>
      </c>
      <c r="S28" s="35">
        <v>1401.0309999999999</v>
      </c>
      <c r="T28" s="36">
        <v>1387.386</v>
      </c>
      <c r="U28" s="37">
        <v>1270.0909999999999</v>
      </c>
      <c r="V28" s="38">
        <v>1226.7149999999999</v>
      </c>
      <c r="W28" s="38">
        <v>1254.4090000000001</v>
      </c>
      <c r="X28" s="41">
        <v>1204.761</v>
      </c>
      <c r="Y28" s="42" t="s">
        <v>138</v>
      </c>
    </row>
    <row r="29" spans="1:25" ht="18" x14ac:dyDescent="0.4">
      <c r="A29" s="100" t="s">
        <v>241</v>
      </c>
      <c r="B29" s="44">
        <v>23.428999999999998</v>
      </c>
      <c r="C29" s="45">
        <v>23.297000000000001</v>
      </c>
      <c r="D29" s="46">
        <v>25.518000000000001</v>
      </c>
      <c r="E29" s="47">
        <v>20.478999999999999</v>
      </c>
      <c r="F29" s="48">
        <v>18.564</v>
      </c>
      <c r="G29" s="48">
        <v>22.399000000000001</v>
      </c>
      <c r="H29" s="48">
        <v>20.617999999999999</v>
      </c>
      <c r="I29" s="49"/>
      <c r="J29" s="44">
        <v>15.944000000000001</v>
      </c>
      <c r="K29" s="45">
        <v>18.15917</v>
      </c>
      <c r="L29" s="46">
        <v>18.918700000000001</v>
      </c>
      <c r="M29" s="47">
        <v>14.98611</v>
      </c>
      <c r="N29" s="48">
        <v>14.98767</v>
      </c>
      <c r="O29" s="48">
        <v>19.656040000000001</v>
      </c>
      <c r="P29" s="47">
        <v>17.894689999999997</v>
      </c>
      <c r="Q29" s="50"/>
      <c r="R29" s="44">
        <v>1469.4559999999999</v>
      </c>
      <c r="S29" s="45">
        <v>1282.933</v>
      </c>
      <c r="T29" s="46">
        <v>1348.8240000000001</v>
      </c>
      <c r="U29" s="47">
        <v>1366.5319999999999</v>
      </c>
      <c r="V29" s="48">
        <v>1238.6179999999999</v>
      </c>
      <c r="W29" s="48">
        <v>1139.548</v>
      </c>
      <c r="X29" s="51">
        <v>1152.1849999999999</v>
      </c>
      <c r="Y29" s="52" t="s">
        <v>242</v>
      </c>
    </row>
    <row r="30" spans="1:25" ht="18" x14ac:dyDescent="0.4">
      <c r="A30" s="89" t="s">
        <v>123</v>
      </c>
      <c r="B30" s="34">
        <v>25.265999999999998</v>
      </c>
      <c r="C30" s="35">
        <v>30.17</v>
      </c>
      <c r="D30" s="36">
        <v>24.486000000000001</v>
      </c>
      <c r="E30" s="37">
        <v>22.372</v>
      </c>
      <c r="F30" s="38">
        <v>24.193999999999999</v>
      </c>
      <c r="G30" s="38">
        <v>22.062000000000001</v>
      </c>
      <c r="H30" s="38">
        <v>19.782</v>
      </c>
      <c r="I30" s="39"/>
      <c r="J30" s="34">
        <v>21.738</v>
      </c>
      <c r="K30" s="35">
        <v>26.227349999999998</v>
      </c>
      <c r="L30" s="36">
        <v>21.928090000000001</v>
      </c>
      <c r="M30" s="37">
        <v>20.578939999999999</v>
      </c>
      <c r="N30" s="38">
        <v>24.511110000000002</v>
      </c>
      <c r="O30" s="38">
        <v>21.019580000000001</v>
      </c>
      <c r="P30" s="37">
        <v>21.684470000000001</v>
      </c>
      <c r="Q30" s="40"/>
      <c r="R30" s="34">
        <v>1162.296</v>
      </c>
      <c r="S30" s="35">
        <v>1150.326</v>
      </c>
      <c r="T30" s="36">
        <v>1116.6500000000001</v>
      </c>
      <c r="U30" s="37">
        <v>1087.1310000000001</v>
      </c>
      <c r="V30" s="38">
        <v>987.06299999999999</v>
      </c>
      <c r="W30" s="38">
        <v>1049.5930000000001</v>
      </c>
      <c r="X30" s="41">
        <v>912.26599999999996</v>
      </c>
      <c r="Y30" s="42" t="s">
        <v>122</v>
      </c>
    </row>
    <row r="31" spans="1:25" ht="18" x14ac:dyDescent="0.4">
      <c r="A31" s="89" t="s">
        <v>216</v>
      </c>
      <c r="B31" s="34">
        <v>17.277000000000001</v>
      </c>
      <c r="C31" s="35">
        <v>13.459</v>
      </c>
      <c r="D31" s="36">
        <v>14.843</v>
      </c>
      <c r="E31" s="37">
        <v>10.273</v>
      </c>
      <c r="F31" s="38">
        <v>12.936999999999999</v>
      </c>
      <c r="G31" s="38">
        <v>17.215</v>
      </c>
      <c r="H31" s="38">
        <v>14.686999999999999</v>
      </c>
      <c r="I31" s="39"/>
      <c r="J31" s="34">
        <v>9.7710000000000008</v>
      </c>
      <c r="K31" s="35">
        <v>7.6737200000000003</v>
      </c>
      <c r="L31" s="36">
        <v>8.8666499999999999</v>
      </c>
      <c r="M31" s="37">
        <v>5.5708000000000002</v>
      </c>
      <c r="N31" s="38">
        <v>7.1015299999999995</v>
      </c>
      <c r="O31" s="38">
        <v>9.2587299999999999</v>
      </c>
      <c r="P31" s="37">
        <v>6.9352099999999997</v>
      </c>
      <c r="Q31" s="40"/>
      <c r="R31" s="34">
        <v>1768.192</v>
      </c>
      <c r="S31" s="35">
        <v>1753.9079999999999</v>
      </c>
      <c r="T31" s="36">
        <v>1674.0260000000001</v>
      </c>
      <c r="U31" s="37">
        <v>1844.08</v>
      </c>
      <c r="V31" s="38">
        <v>1821.72</v>
      </c>
      <c r="W31" s="38">
        <v>1859.326</v>
      </c>
      <c r="X31" s="41">
        <v>2117.7440000000001</v>
      </c>
      <c r="Y31" s="42" t="s">
        <v>217</v>
      </c>
    </row>
    <row r="32" spans="1:25" ht="18" x14ac:dyDescent="0.4">
      <c r="A32" s="89" t="s">
        <v>125</v>
      </c>
      <c r="B32" s="34">
        <v>6.165</v>
      </c>
      <c r="C32" s="35">
        <v>7.0449999999999999</v>
      </c>
      <c r="D32" s="36">
        <v>8.8550000000000004</v>
      </c>
      <c r="E32" s="37">
        <v>9.6969999999999992</v>
      </c>
      <c r="F32" s="38">
        <v>10.377000000000001</v>
      </c>
      <c r="G32" s="38">
        <v>11.875999999999999</v>
      </c>
      <c r="H32" s="38">
        <v>12.71</v>
      </c>
      <c r="I32" s="39"/>
      <c r="J32" s="34">
        <v>5.29</v>
      </c>
      <c r="K32" s="35">
        <v>6.9182199999999998</v>
      </c>
      <c r="L32" s="36">
        <v>8.4265799999999995</v>
      </c>
      <c r="M32" s="37">
        <v>10.10535</v>
      </c>
      <c r="N32" s="38">
        <v>10.992469999999999</v>
      </c>
      <c r="O32" s="38">
        <v>11.61078</v>
      </c>
      <c r="P32" s="37">
        <v>12.76709</v>
      </c>
      <c r="Q32" s="40"/>
      <c r="R32" s="34">
        <v>1165.4059999999999</v>
      </c>
      <c r="S32" s="35">
        <v>1018.326</v>
      </c>
      <c r="T32" s="36">
        <v>1050.8420000000001</v>
      </c>
      <c r="U32" s="37">
        <v>959.59100000000001</v>
      </c>
      <c r="V32" s="38">
        <v>944.01</v>
      </c>
      <c r="W32" s="38">
        <v>1022.843</v>
      </c>
      <c r="X32" s="41">
        <v>995.52800000000002</v>
      </c>
      <c r="Y32" s="42" t="s">
        <v>124</v>
      </c>
    </row>
    <row r="33" spans="1:25" ht="18" x14ac:dyDescent="0.4">
      <c r="A33" s="89" t="s">
        <v>222</v>
      </c>
      <c r="B33" s="34">
        <v>8.6010000000000009</v>
      </c>
      <c r="C33" s="35">
        <v>13.622999999999999</v>
      </c>
      <c r="D33" s="36">
        <v>12.624000000000001</v>
      </c>
      <c r="E33" s="37">
        <v>13.119</v>
      </c>
      <c r="F33" s="38">
        <v>11.458</v>
      </c>
      <c r="G33" s="38">
        <v>13.846</v>
      </c>
      <c r="H33" s="38">
        <v>11.928000000000001</v>
      </c>
      <c r="I33" s="39"/>
      <c r="J33" s="34">
        <v>6.4960000000000004</v>
      </c>
      <c r="K33" s="35">
        <v>13.85266</v>
      </c>
      <c r="L33" s="36">
        <v>13.09108</v>
      </c>
      <c r="M33" s="37">
        <v>13.24541</v>
      </c>
      <c r="N33" s="38">
        <v>13.590350000000001</v>
      </c>
      <c r="O33" s="38">
        <v>16.60247</v>
      </c>
      <c r="P33" s="37">
        <v>13.67145</v>
      </c>
      <c r="Q33" s="40"/>
      <c r="R33" s="34">
        <v>1324.046</v>
      </c>
      <c r="S33" s="35">
        <v>983.42100000000005</v>
      </c>
      <c r="T33" s="36">
        <v>964.32100000000003</v>
      </c>
      <c r="U33" s="37">
        <v>990.45600000000002</v>
      </c>
      <c r="V33" s="38">
        <v>843.09799999999996</v>
      </c>
      <c r="W33" s="38">
        <v>833.97199999999998</v>
      </c>
      <c r="X33" s="41">
        <v>872.47500000000002</v>
      </c>
      <c r="Y33" s="42" t="s">
        <v>223</v>
      </c>
    </row>
    <row r="34" spans="1:25" ht="18" x14ac:dyDescent="0.4">
      <c r="A34" s="100" t="s">
        <v>129</v>
      </c>
      <c r="B34" s="44">
        <v>8.9130000000000003</v>
      </c>
      <c r="C34" s="45">
        <v>7.74</v>
      </c>
      <c r="D34" s="46">
        <v>9.9499999999999993</v>
      </c>
      <c r="E34" s="47">
        <v>10.462999999999999</v>
      </c>
      <c r="F34" s="48">
        <v>8.4269999999999996</v>
      </c>
      <c r="G34" s="48">
        <v>9.3070000000000004</v>
      </c>
      <c r="H34" s="48">
        <v>11.362</v>
      </c>
      <c r="I34" s="49"/>
      <c r="J34" s="44">
        <v>9.7420000000000009</v>
      </c>
      <c r="K34" s="45">
        <v>12.52413</v>
      </c>
      <c r="L34" s="46">
        <v>15.443850000000001</v>
      </c>
      <c r="M34" s="47">
        <v>16.651889999999998</v>
      </c>
      <c r="N34" s="48">
        <v>14.67183</v>
      </c>
      <c r="O34" s="48">
        <v>14.827219999999999</v>
      </c>
      <c r="P34" s="47">
        <v>10.77051</v>
      </c>
      <c r="Q34" s="50"/>
      <c r="R34" s="44">
        <v>914.90499999999997</v>
      </c>
      <c r="S34" s="45">
        <v>618.00699999999995</v>
      </c>
      <c r="T34" s="46">
        <v>644.26900000000001</v>
      </c>
      <c r="U34" s="47">
        <v>628.33699999999999</v>
      </c>
      <c r="V34" s="48">
        <v>574.36599999999999</v>
      </c>
      <c r="W34" s="48">
        <v>627.697</v>
      </c>
      <c r="X34" s="51">
        <v>1054.9179999999999</v>
      </c>
      <c r="Y34" s="52" t="s">
        <v>128</v>
      </c>
    </row>
    <row r="35" spans="1:25" ht="18" x14ac:dyDescent="0.4">
      <c r="A35" s="89" t="s">
        <v>220</v>
      </c>
      <c r="B35" s="34">
        <v>12.760999999999999</v>
      </c>
      <c r="C35" s="35">
        <v>7.9329999999999998</v>
      </c>
      <c r="D35" s="36">
        <v>9.4870000000000001</v>
      </c>
      <c r="E35" s="37">
        <v>9.4190000000000005</v>
      </c>
      <c r="F35" s="38">
        <v>10.595000000000001</v>
      </c>
      <c r="G35" s="38">
        <v>11.866</v>
      </c>
      <c r="H35" s="38">
        <v>11.340999999999999</v>
      </c>
      <c r="I35" s="39"/>
      <c r="J35" s="34">
        <v>9.0389999999999997</v>
      </c>
      <c r="K35" s="35">
        <v>9.8723600000000005</v>
      </c>
      <c r="L35" s="36">
        <v>11.155860000000001</v>
      </c>
      <c r="M35" s="37">
        <v>12.161950000000001</v>
      </c>
      <c r="N35" s="38">
        <v>14.61829</v>
      </c>
      <c r="O35" s="38">
        <v>16.19547</v>
      </c>
      <c r="P35" s="37">
        <v>15.06583</v>
      </c>
      <c r="Q35" s="40"/>
      <c r="R35" s="34">
        <v>1411.771</v>
      </c>
      <c r="S35" s="35">
        <v>803.55700000000002</v>
      </c>
      <c r="T35" s="36">
        <v>850.40499999999997</v>
      </c>
      <c r="U35" s="37">
        <v>774.46500000000003</v>
      </c>
      <c r="V35" s="38">
        <v>724.77700000000004</v>
      </c>
      <c r="W35" s="38">
        <v>732.67399999999998</v>
      </c>
      <c r="X35" s="41">
        <v>752.76300000000003</v>
      </c>
      <c r="Y35" s="42" t="s">
        <v>221</v>
      </c>
    </row>
    <row r="36" spans="1:25" ht="18.75" thickBot="1" x14ac:dyDescent="0.45">
      <c r="A36" s="89" t="s">
        <v>145</v>
      </c>
      <c r="B36" s="34">
        <v>0</v>
      </c>
      <c r="C36" s="35">
        <v>1.8839999999999999</v>
      </c>
      <c r="D36" s="36">
        <v>3.121</v>
      </c>
      <c r="E36" s="37">
        <v>3.335</v>
      </c>
      <c r="F36" s="38">
        <v>3.706</v>
      </c>
      <c r="G36" s="38">
        <v>4.7359999999999998</v>
      </c>
      <c r="H36" s="38">
        <v>7.883</v>
      </c>
      <c r="I36" s="39"/>
      <c r="J36" s="34">
        <v>0</v>
      </c>
      <c r="K36" s="35">
        <v>2.0395300000000001</v>
      </c>
      <c r="L36" s="36">
        <v>2.7453699999999999</v>
      </c>
      <c r="M36" s="37">
        <v>2.8809699999999996</v>
      </c>
      <c r="N36" s="38">
        <v>3.1585999999999999</v>
      </c>
      <c r="O36" s="38">
        <v>4.1988799999999999</v>
      </c>
      <c r="P36" s="37">
        <v>4.7701799999999999</v>
      </c>
      <c r="Q36" s="40"/>
      <c r="R36" s="34" t="s">
        <v>16</v>
      </c>
      <c r="S36" s="35">
        <v>923.74199999999996</v>
      </c>
      <c r="T36" s="36">
        <v>1136.8230000000001</v>
      </c>
      <c r="U36" s="37">
        <v>1157.596</v>
      </c>
      <c r="V36" s="38">
        <v>1173.3050000000001</v>
      </c>
      <c r="W36" s="38">
        <v>1127.92</v>
      </c>
      <c r="X36" s="41">
        <v>1652.558</v>
      </c>
      <c r="Y36" s="42" t="s">
        <v>144</v>
      </c>
    </row>
    <row r="37" spans="1:25" ht="18" x14ac:dyDescent="0.4">
      <c r="A37" s="99" t="s">
        <v>119</v>
      </c>
      <c r="B37" s="96">
        <v>355.07499999999999</v>
      </c>
      <c r="C37" s="95">
        <v>429.51799999999997</v>
      </c>
      <c r="D37" s="94">
        <v>579.83000000000004</v>
      </c>
      <c r="E37" s="93">
        <v>447.47399999999999</v>
      </c>
      <c r="F37" s="92">
        <v>352.70699999999999</v>
      </c>
      <c r="G37" s="92">
        <v>423.779</v>
      </c>
      <c r="H37" s="92">
        <v>609.53899999999999</v>
      </c>
      <c r="I37" s="98"/>
      <c r="J37" s="96">
        <v>471.45400000000001</v>
      </c>
      <c r="K37" s="95">
        <v>685.80714999999998</v>
      </c>
      <c r="L37" s="94">
        <v>908.91084999999998</v>
      </c>
      <c r="M37" s="93">
        <v>662.22176999999999</v>
      </c>
      <c r="N37" s="92">
        <v>486.03899999999999</v>
      </c>
      <c r="O37" s="92">
        <v>662.98494999999991</v>
      </c>
      <c r="P37" s="93">
        <v>929.50290000000007</v>
      </c>
      <c r="Q37" s="97"/>
      <c r="R37" s="96">
        <v>753.149</v>
      </c>
      <c r="S37" s="95">
        <v>626.29600000000005</v>
      </c>
      <c r="T37" s="94">
        <v>637.93899999999996</v>
      </c>
      <c r="U37" s="93">
        <v>675.71600000000001</v>
      </c>
      <c r="V37" s="92">
        <v>725.67600000000004</v>
      </c>
      <c r="W37" s="92">
        <v>639.19899999999996</v>
      </c>
      <c r="X37" s="91">
        <v>655.76900000000001</v>
      </c>
      <c r="Y37" s="90" t="s">
        <v>118</v>
      </c>
    </row>
    <row r="38" spans="1:25" ht="18" x14ac:dyDescent="0.4">
      <c r="A38" s="89" t="s">
        <v>117</v>
      </c>
      <c r="B38" s="34">
        <v>110.045</v>
      </c>
      <c r="C38" s="35">
        <v>232.172</v>
      </c>
      <c r="D38" s="36">
        <v>375.95100000000002</v>
      </c>
      <c r="E38" s="37">
        <v>253.96700000000001</v>
      </c>
      <c r="F38" s="38">
        <v>145.26</v>
      </c>
      <c r="G38" s="38">
        <v>247.46</v>
      </c>
      <c r="H38" s="38">
        <v>436.14400000000001</v>
      </c>
      <c r="I38" s="39">
        <v>1</v>
      </c>
      <c r="J38" s="34">
        <v>216.05</v>
      </c>
      <c r="K38" s="35">
        <v>450.88162</v>
      </c>
      <c r="L38" s="36">
        <v>674.04923999999994</v>
      </c>
      <c r="M38" s="37">
        <v>438.22293000000002</v>
      </c>
      <c r="N38" s="38">
        <v>241.50297</v>
      </c>
      <c r="O38" s="38">
        <v>447.55176</v>
      </c>
      <c r="P38" s="37">
        <v>723.05001000000004</v>
      </c>
      <c r="Q38" s="40">
        <v>1</v>
      </c>
      <c r="R38" s="34">
        <v>509.35</v>
      </c>
      <c r="S38" s="35">
        <v>514.92899999999997</v>
      </c>
      <c r="T38" s="36">
        <v>557.75</v>
      </c>
      <c r="U38" s="37">
        <v>579.53800000000001</v>
      </c>
      <c r="V38" s="38">
        <v>601.48299999999995</v>
      </c>
      <c r="W38" s="38">
        <v>552.91899999999998</v>
      </c>
      <c r="X38" s="41">
        <v>603.20000000000005</v>
      </c>
      <c r="Y38" s="42" t="s">
        <v>116</v>
      </c>
    </row>
    <row r="39" spans="1:25" ht="18.75" thickBot="1" x14ac:dyDescent="0.45">
      <c r="A39" s="89" t="s">
        <v>115</v>
      </c>
      <c r="B39" s="34">
        <v>245.03</v>
      </c>
      <c r="C39" s="35">
        <v>197.34700000000001</v>
      </c>
      <c r="D39" s="36">
        <v>203.87899999999999</v>
      </c>
      <c r="E39" s="37">
        <v>193.50700000000001</v>
      </c>
      <c r="F39" s="38">
        <v>207.447</v>
      </c>
      <c r="G39" s="38">
        <v>176.31899999999999</v>
      </c>
      <c r="H39" s="38">
        <v>173.39500000000001</v>
      </c>
      <c r="I39" s="39">
        <v>7</v>
      </c>
      <c r="J39" s="34">
        <v>255.404</v>
      </c>
      <c r="K39" s="35">
        <v>234.92553000000001</v>
      </c>
      <c r="L39" s="36">
        <v>234.86160999999998</v>
      </c>
      <c r="M39" s="37">
        <v>223.99884</v>
      </c>
      <c r="N39" s="38">
        <v>244.53601999999998</v>
      </c>
      <c r="O39" s="38">
        <v>215.43319</v>
      </c>
      <c r="P39" s="37">
        <v>206.45289000000002</v>
      </c>
      <c r="Q39" s="40">
        <v>7</v>
      </c>
      <c r="R39" s="34">
        <v>959.38199999999995</v>
      </c>
      <c r="S39" s="35">
        <v>840.04100000000005</v>
      </c>
      <c r="T39" s="36">
        <v>868.08100000000002</v>
      </c>
      <c r="U39" s="37">
        <v>863.875</v>
      </c>
      <c r="V39" s="38">
        <v>848.32899999999995</v>
      </c>
      <c r="W39" s="38">
        <v>818.43899999999996</v>
      </c>
      <c r="X39" s="41">
        <v>839.87699999999995</v>
      </c>
      <c r="Y39" s="42" t="s">
        <v>114</v>
      </c>
    </row>
    <row r="40" spans="1:25" ht="18" x14ac:dyDescent="0.4">
      <c r="A40" s="99" t="s">
        <v>113</v>
      </c>
      <c r="B40" s="96">
        <v>52.265999999999998</v>
      </c>
      <c r="C40" s="95">
        <v>65.813000000000002</v>
      </c>
      <c r="D40" s="94">
        <v>60.617999999999995</v>
      </c>
      <c r="E40" s="93">
        <v>56.427</v>
      </c>
      <c r="F40" s="92">
        <v>46.781999999999996</v>
      </c>
      <c r="G40" s="92">
        <v>58.044999999999995</v>
      </c>
      <c r="H40" s="92">
        <v>66.015999999999991</v>
      </c>
      <c r="I40" s="98"/>
      <c r="J40" s="96">
        <v>36.100999999999999</v>
      </c>
      <c r="K40" s="95">
        <v>39.509610000000002</v>
      </c>
      <c r="L40" s="94">
        <v>35.367979999999996</v>
      </c>
      <c r="M40" s="93">
        <v>34.6693</v>
      </c>
      <c r="N40" s="92">
        <v>33.847749999999998</v>
      </c>
      <c r="O40" s="92">
        <v>39.105739999999997</v>
      </c>
      <c r="P40" s="93">
        <v>38.615580000000001</v>
      </c>
      <c r="Q40" s="97"/>
      <c r="R40" s="96">
        <v>1447.7719999999999</v>
      </c>
      <c r="S40" s="95">
        <v>1665.7470000000001</v>
      </c>
      <c r="T40" s="94">
        <v>1713.923</v>
      </c>
      <c r="U40" s="93">
        <v>1627.578</v>
      </c>
      <c r="V40" s="92">
        <v>1382.13</v>
      </c>
      <c r="W40" s="92">
        <v>1484.309</v>
      </c>
      <c r="X40" s="91">
        <v>1709.569</v>
      </c>
      <c r="Y40" s="90" t="s">
        <v>112</v>
      </c>
    </row>
    <row r="41" spans="1:25" ht="18" x14ac:dyDescent="0.4">
      <c r="A41" s="89" t="s">
        <v>224</v>
      </c>
      <c r="B41" s="34">
        <v>15.867000000000001</v>
      </c>
      <c r="C41" s="35">
        <v>20.378</v>
      </c>
      <c r="D41" s="36">
        <v>19.524000000000001</v>
      </c>
      <c r="E41" s="37">
        <v>17.643999999999998</v>
      </c>
      <c r="F41" s="38">
        <v>14.015000000000001</v>
      </c>
      <c r="G41" s="38">
        <v>23.384</v>
      </c>
      <c r="H41" s="38">
        <v>24.050999999999998</v>
      </c>
      <c r="I41" s="39"/>
      <c r="J41" s="34">
        <v>6.3570000000000002</v>
      </c>
      <c r="K41" s="35">
        <v>9.4131</v>
      </c>
      <c r="L41" s="36">
        <v>9.8145900000000008</v>
      </c>
      <c r="M41" s="37">
        <v>9.7163799999999991</v>
      </c>
      <c r="N41" s="38">
        <v>9.0329500000000014</v>
      </c>
      <c r="O41" s="38">
        <v>14.78758</v>
      </c>
      <c r="P41" s="37">
        <v>13.570040000000001</v>
      </c>
      <c r="Q41" s="40"/>
      <c r="R41" s="34">
        <v>2495.989</v>
      </c>
      <c r="S41" s="35">
        <v>2164.855</v>
      </c>
      <c r="T41" s="36">
        <v>1989.2829999999999</v>
      </c>
      <c r="U41" s="37">
        <v>1815.903</v>
      </c>
      <c r="V41" s="38">
        <v>1551.5419999999999</v>
      </c>
      <c r="W41" s="38">
        <v>1581.327</v>
      </c>
      <c r="X41" s="41">
        <v>1772.36</v>
      </c>
      <c r="Y41" s="42" t="s">
        <v>225</v>
      </c>
    </row>
    <row r="42" spans="1:25" ht="18" x14ac:dyDescent="0.4">
      <c r="A42" s="89" t="s">
        <v>337</v>
      </c>
      <c r="B42" s="34">
        <v>3.73</v>
      </c>
      <c r="C42" s="35">
        <v>6.6779999999999999</v>
      </c>
      <c r="D42" s="36">
        <v>7.23</v>
      </c>
      <c r="E42" s="37">
        <v>7.5830000000000002</v>
      </c>
      <c r="F42" s="38">
        <v>5.8440000000000003</v>
      </c>
      <c r="G42" s="38">
        <v>7.2910000000000004</v>
      </c>
      <c r="H42" s="38">
        <v>8.8829999999999991</v>
      </c>
      <c r="I42" s="39"/>
      <c r="J42" s="34">
        <v>1.0640000000000001</v>
      </c>
      <c r="K42" s="35">
        <v>2.5918899999999998</v>
      </c>
      <c r="L42" s="36">
        <v>2.23949</v>
      </c>
      <c r="M42" s="37">
        <v>2.7868000000000004</v>
      </c>
      <c r="N42" s="38">
        <v>1.91099</v>
      </c>
      <c r="O42" s="38">
        <v>2.9642900000000001</v>
      </c>
      <c r="P42" s="37">
        <v>3.3778899999999998</v>
      </c>
      <c r="Q42" s="40"/>
      <c r="R42" s="34">
        <v>3505.6390000000001</v>
      </c>
      <c r="S42" s="35">
        <v>2576.498</v>
      </c>
      <c r="T42" s="36">
        <v>3228.4140000000002</v>
      </c>
      <c r="U42" s="37">
        <v>2721.0419999999999</v>
      </c>
      <c r="V42" s="38">
        <v>3058.1010000000001</v>
      </c>
      <c r="W42" s="38">
        <v>2459.6109999999999</v>
      </c>
      <c r="X42" s="41">
        <v>2629.748</v>
      </c>
      <c r="Y42" s="42" t="s">
        <v>338</v>
      </c>
    </row>
    <row r="43" spans="1:25" ht="18.75" thickBot="1" x14ac:dyDescent="0.45">
      <c r="A43" s="89" t="s">
        <v>313</v>
      </c>
      <c r="B43" s="34">
        <v>1.86</v>
      </c>
      <c r="C43" s="35">
        <v>1.0760000000000001</v>
      </c>
      <c r="D43" s="36">
        <v>1.7789999999999999</v>
      </c>
      <c r="E43" s="37">
        <v>2.2029999999999998</v>
      </c>
      <c r="F43" s="38">
        <v>3.7989999999999999</v>
      </c>
      <c r="G43" s="38">
        <v>2.327</v>
      </c>
      <c r="H43" s="38">
        <v>6.4880000000000004</v>
      </c>
      <c r="I43" s="39"/>
      <c r="J43" s="34">
        <v>0.56699999999999995</v>
      </c>
      <c r="K43" s="35">
        <v>0.25064999999999998</v>
      </c>
      <c r="L43" s="36">
        <v>0.83557999999999999</v>
      </c>
      <c r="M43" s="37">
        <v>1.0997699999999999</v>
      </c>
      <c r="N43" s="38">
        <v>5.4840600000000004</v>
      </c>
      <c r="O43" s="38">
        <v>1.4673399999999999</v>
      </c>
      <c r="P43" s="37">
        <v>3.18309</v>
      </c>
      <c r="Q43" s="40"/>
      <c r="R43" s="34">
        <v>3280.4229999999998</v>
      </c>
      <c r="S43" s="35">
        <v>4292.8389999999999</v>
      </c>
      <c r="T43" s="36">
        <v>2129.06</v>
      </c>
      <c r="U43" s="37">
        <v>2003.146</v>
      </c>
      <c r="V43" s="38">
        <v>692.73500000000001</v>
      </c>
      <c r="W43" s="38">
        <v>1585.8630000000001</v>
      </c>
      <c r="X43" s="41">
        <v>2038.271</v>
      </c>
      <c r="Y43" s="42" t="s">
        <v>312</v>
      </c>
    </row>
    <row r="44" spans="1:25" ht="18" x14ac:dyDescent="0.4">
      <c r="A44" s="99" t="s">
        <v>107</v>
      </c>
      <c r="B44" s="96">
        <v>49.097999999999999</v>
      </c>
      <c r="C44" s="95">
        <v>40.834000000000003</v>
      </c>
      <c r="D44" s="94">
        <v>31.484999999999999</v>
      </c>
      <c r="E44" s="93">
        <v>40.058</v>
      </c>
      <c r="F44" s="92">
        <v>29.916</v>
      </c>
      <c r="G44" s="92">
        <v>39.429000000000002</v>
      </c>
      <c r="H44" s="92">
        <v>31.045999999999999</v>
      </c>
      <c r="I44" s="98"/>
      <c r="J44" s="96">
        <v>31.760999999999999</v>
      </c>
      <c r="K44" s="95">
        <v>33.568169999999995</v>
      </c>
      <c r="L44" s="94">
        <v>29.90025</v>
      </c>
      <c r="M44" s="93">
        <v>45.4694</v>
      </c>
      <c r="N44" s="92">
        <v>36.561730000000004</v>
      </c>
      <c r="O44" s="92">
        <v>42.407589999999999</v>
      </c>
      <c r="P44" s="93">
        <v>31.035790000000002</v>
      </c>
      <c r="Q44" s="97"/>
      <c r="R44" s="96">
        <v>1545.8579999999999</v>
      </c>
      <c r="S44" s="95">
        <v>1216.45</v>
      </c>
      <c r="T44" s="94">
        <v>1053.001</v>
      </c>
      <c r="U44" s="93">
        <v>880.98800000000006</v>
      </c>
      <c r="V44" s="92">
        <v>818.23299999999995</v>
      </c>
      <c r="W44" s="92">
        <v>929.76300000000003</v>
      </c>
      <c r="X44" s="91">
        <v>1000.329</v>
      </c>
      <c r="Y44" s="90" t="s">
        <v>106</v>
      </c>
    </row>
    <row r="45" spans="1:25" ht="18" x14ac:dyDescent="0.4">
      <c r="A45" s="89" t="s">
        <v>339</v>
      </c>
      <c r="B45" s="34">
        <v>0.154</v>
      </c>
      <c r="C45" s="35">
        <v>3.2450000000000001</v>
      </c>
      <c r="D45" s="36">
        <v>6.7690000000000001</v>
      </c>
      <c r="E45" s="37">
        <v>5.79</v>
      </c>
      <c r="F45" s="38">
        <v>4.0609999999999999</v>
      </c>
      <c r="G45" s="38">
        <v>5.0549999999999997</v>
      </c>
      <c r="H45" s="38">
        <v>5.5529999999999999</v>
      </c>
      <c r="I45" s="39"/>
      <c r="J45" s="34">
        <v>9.5000000000000001E-2</v>
      </c>
      <c r="K45" s="35">
        <v>3.5378499999999997</v>
      </c>
      <c r="L45" s="36">
        <v>4.9693000000000005</v>
      </c>
      <c r="M45" s="37">
        <v>6.7574499999999995</v>
      </c>
      <c r="N45" s="38">
        <v>5.8207299999999993</v>
      </c>
      <c r="O45" s="38">
        <v>6.0831499999999998</v>
      </c>
      <c r="P45" s="37">
        <v>6.61707</v>
      </c>
      <c r="Q45" s="40"/>
      <c r="R45" s="34">
        <v>1621.0530000000001</v>
      </c>
      <c r="S45" s="35">
        <v>917.22400000000005</v>
      </c>
      <c r="T45" s="36">
        <v>1362.164</v>
      </c>
      <c r="U45" s="37">
        <v>856.83199999999999</v>
      </c>
      <c r="V45" s="38">
        <v>697.67899999999997</v>
      </c>
      <c r="W45" s="38">
        <v>830.98400000000004</v>
      </c>
      <c r="X45" s="41">
        <v>839.19299999999998</v>
      </c>
      <c r="Y45" s="42" t="s">
        <v>340</v>
      </c>
    </row>
    <row r="46" spans="1:25" ht="18.75" thickBot="1" x14ac:dyDescent="0.45">
      <c r="A46" s="89" t="s">
        <v>103</v>
      </c>
      <c r="B46" s="34">
        <v>3.383</v>
      </c>
      <c r="C46" s="35">
        <v>4.4279999999999999</v>
      </c>
      <c r="D46" s="36">
        <v>2.65</v>
      </c>
      <c r="E46" s="37">
        <v>2.2909999999999999</v>
      </c>
      <c r="F46" s="38">
        <v>1.306</v>
      </c>
      <c r="G46" s="38">
        <v>3.82</v>
      </c>
      <c r="H46" s="38">
        <v>4.5209999999999999</v>
      </c>
      <c r="I46" s="39"/>
      <c r="J46" s="34">
        <v>1.232</v>
      </c>
      <c r="K46" s="35">
        <v>2.2000000000000002</v>
      </c>
      <c r="L46" s="36">
        <v>1.1785399999999999</v>
      </c>
      <c r="M46" s="37">
        <v>1.02932</v>
      </c>
      <c r="N46" s="38">
        <v>0.52373000000000003</v>
      </c>
      <c r="O46" s="38">
        <v>1.4621</v>
      </c>
      <c r="P46" s="37">
        <v>1.7089300000000001</v>
      </c>
      <c r="Q46" s="40"/>
      <c r="R46" s="34">
        <v>2745.942</v>
      </c>
      <c r="S46" s="35">
        <v>2012.7270000000001</v>
      </c>
      <c r="T46" s="36">
        <v>2248.5450000000001</v>
      </c>
      <c r="U46" s="37">
        <v>2225.741</v>
      </c>
      <c r="V46" s="38">
        <v>2493.6509999999998</v>
      </c>
      <c r="W46" s="38">
        <v>2612.6799999999998</v>
      </c>
      <c r="X46" s="41">
        <v>2645.5149999999999</v>
      </c>
      <c r="Y46" s="42" t="s">
        <v>102</v>
      </c>
    </row>
    <row r="47" spans="1:25" ht="18" x14ac:dyDescent="0.4">
      <c r="A47" s="99" t="s">
        <v>101</v>
      </c>
      <c r="B47" s="96">
        <v>78.23</v>
      </c>
      <c r="C47" s="95">
        <v>69.497</v>
      </c>
      <c r="D47" s="94">
        <v>54.893999999999998</v>
      </c>
      <c r="E47" s="93">
        <v>49.639000000000003</v>
      </c>
      <c r="F47" s="92">
        <v>46.122</v>
      </c>
      <c r="G47" s="92">
        <v>46.88</v>
      </c>
      <c r="H47" s="92">
        <v>47.02</v>
      </c>
      <c r="I47" s="98"/>
      <c r="J47" s="96">
        <v>28.724</v>
      </c>
      <c r="K47" s="95">
        <v>32.937510000000003</v>
      </c>
      <c r="L47" s="94">
        <v>25.991259999999997</v>
      </c>
      <c r="M47" s="93">
        <v>22.715130000000002</v>
      </c>
      <c r="N47" s="92">
        <v>24.432700000000001</v>
      </c>
      <c r="O47" s="92">
        <v>22.138529999999999</v>
      </c>
      <c r="P47" s="93">
        <v>17.268270000000001</v>
      </c>
      <c r="Q47" s="97"/>
      <c r="R47" s="96">
        <v>2723.5059999999999</v>
      </c>
      <c r="S47" s="95">
        <v>2109.9650000000001</v>
      </c>
      <c r="T47" s="94">
        <v>2112.018</v>
      </c>
      <c r="U47" s="93">
        <v>2185.2840000000001</v>
      </c>
      <c r="V47" s="92">
        <v>1887.7159999999999</v>
      </c>
      <c r="W47" s="92">
        <v>2117.5749999999998</v>
      </c>
      <c r="X47" s="91">
        <v>2722.913</v>
      </c>
      <c r="Y47" s="90" t="s">
        <v>100</v>
      </c>
    </row>
    <row r="48" spans="1:25" ht="18" x14ac:dyDescent="0.4">
      <c r="A48" s="89" t="s">
        <v>99</v>
      </c>
      <c r="B48" s="34">
        <v>60.369</v>
      </c>
      <c r="C48" s="35">
        <v>54.268999999999998</v>
      </c>
      <c r="D48" s="36">
        <v>38.567999999999998</v>
      </c>
      <c r="E48" s="37">
        <v>37.957999999999998</v>
      </c>
      <c r="F48" s="38">
        <v>32.625</v>
      </c>
      <c r="G48" s="38">
        <v>30.925000000000001</v>
      </c>
      <c r="H48" s="38">
        <v>26.533000000000001</v>
      </c>
      <c r="I48" s="39"/>
      <c r="J48" s="34">
        <v>20.844999999999999</v>
      </c>
      <c r="K48" s="35">
        <v>24.951180000000001</v>
      </c>
      <c r="L48" s="36">
        <v>16.579429999999999</v>
      </c>
      <c r="M48" s="37">
        <v>16.704919999999998</v>
      </c>
      <c r="N48" s="38">
        <v>18.129709999999999</v>
      </c>
      <c r="O48" s="38">
        <v>15.986549999999999</v>
      </c>
      <c r="P48" s="37">
        <v>12.56391</v>
      </c>
      <c r="Q48" s="40"/>
      <c r="R48" s="34">
        <v>2896.09</v>
      </c>
      <c r="S48" s="35">
        <v>2175.0070000000001</v>
      </c>
      <c r="T48" s="36">
        <v>2326.2559999999999</v>
      </c>
      <c r="U48" s="37">
        <v>2272.2649999999999</v>
      </c>
      <c r="V48" s="38">
        <v>1799.5319999999999</v>
      </c>
      <c r="W48" s="38">
        <v>1934.4390000000001</v>
      </c>
      <c r="X48" s="41">
        <v>2111.8429999999998</v>
      </c>
      <c r="Y48" s="42" t="s">
        <v>98</v>
      </c>
    </row>
    <row r="49" spans="1:25" ht="18" x14ac:dyDescent="0.4">
      <c r="A49" s="89" t="s">
        <v>259</v>
      </c>
      <c r="B49" s="34">
        <v>0.441</v>
      </c>
      <c r="C49" s="35">
        <v>0.27800000000000002</v>
      </c>
      <c r="D49" s="36">
        <v>1.0309999999999999</v>
      </c>
      <c r="E49" s="37">
        <v>0.75</v>
      </c>
      <c r="F49" s="38">
        <v>4.22</v>
      </c>
      <c r="G49" s="38">
        <v>6.0119999999999996</v>
      </c>
      <c r="H49" s="38">
        <v>11.279</v>
      </c>
      <c r="I49" s="39"/>
      <c r="J49" s="34">
        <v>0.24199999999999999</v>
      </c>
      <c r="K49" s="35">
        <v>0.17765999999999998</v>
      </c>
      <c r="L49" s="36">
        <v>0.94898000000000005</v>
      </c>
      <c r="M49" s="37">
        <v>0.16406000000000001</v>
      </c>
      <c r="N49" s="38">
        <v>0.15540999999999999</v>
      </c>
      <c r="O49" s="38">
        <v>0.29844999999999999</v>
      </c>
      <c r="P49" s="37">
        <v>0.61312999999999995</v>
      </c>
      <c r="Q49" s="40"/>
      <c r="R49" s="34">
        <v>1822.3140000000001</v>
      </c>
      <c r="S49" s="35">
        <v>1564.787</v>
      </c>
      <c r="T49" s="36">
        <v>1086.43</v>
      </c>
      <c r="U49" s="37">
        <v>4571.4979999999996</v>
      </c>
      <c r="V49" s="38">
        <v>27153.98</v>
      </c>
      <c r="W49" s="38">
        <v>20144.078000000001</v>
      </c>
      <c r="X49" s="41">
        <v>18395.773000000001</v>
      </c>
      <c r="Y49" s="42" t="s">
        <v>260</v>
      </c>
    </row>
    <row r="50" spans="1:25" ht="18.75" thickBot="1" x14ac:dyDescent="0.45">
      <c r="A50" s="88" t="s">
        <v>97</v>
      </c>
      <c r="B50" s="74">
        <v>15.904999999999999</v>
      </c>
      <c r="C50" s="75">
        <v>13.542999999999999</v>
      </c>
      <c r="D50" s="76">
        <v>14.295999999999999</v>
      </c>
      <c r="E50" s="77">
        <v>9.548</v>
      </c>
      <c r="F50" s="78">
        <v>6.9109999999999996</v>
      </c>
      <c r="G50" s="78">
        <v>7.2590000000000003</v>
      </c>
      <c r="H50" s="78">
        <v>7.6520000000000001</v>
      </c>
      <c r="I50" s="79"/>
      <c r="J50" s="74">
        <v>6.9009999999999998</v>
      </c>
      <c r="K50" s="75">
        <v>6.5873299999999997</v>
      </c>
      <c r="L50" s="76">
        <v>7.6172800000000001</v>
      </c>
      <c r="M50" s="77">
        <v>4.5953900000000001</v>
      </c>
      <c r="N50" s="78">
        <v>3.7127399999999997</v>
      </c>
      <c r="O50" s="78">
        <v>3.5860599999999998</v>
      </c>
      <c r="P50" s="77">
        <v>2.9281299999999999</v>
      </c>
      <c r="Q50" s="80"/>
      <c r="R50" s="74">
        <v>2304.7379999999998</v>
      </c>
      <c r="S50" s="75">
        <v>2055.9160000000002</v>
      </c>
      <c r="T50" s="76">
        <v>1876.7850000000001</v>
      </c>
      <c r="U50" s="77">
        <v>2077.7339999999999</v>
      </c>
      <c r="V50" s="78">
        <v>1861.4280000000001</v>
      </c>
      <c r="W50" s="78">
        <v>2024.2270000000001</v>
      </c>
      <c r="X50" s="81">
        <v>2613.2719999999999</v>
      </c>
      <c r="Y50" s="82" t="s">
        <v>96</v>
      </c>
    </row>
    <row r="51" spans="1:25" ht="18" customHeight="1" x14ac:dyDescent="0.4">
      <c r="A51" s="116" t="s">
        <v>95</v>
      </c>
      <c r="B51" s="35"/>
      <c r="C51" s="35"/>
      <c r="D51" s="35"/>
      <c r="E51" s="35"/>
      <c r="F51" s="35"/>
      <c r="G51" s="35"/>
      <c r="H51" s="35"/>
      <c r="I51" s="40"/>
      <c r="J51" s="35"/>
      <c r="K51" s="35"/>
      <c r="L51" s="35"/>
      <c r="M51" s="35"/>
      <c r="N51" s="35"/>
      <c r="O51" s="35"/>
      <c r="P51" s="35"/>
      <c r="Q51" s="40"/>
      <c r="R51" s="35"/>
      <c r="S51" s="35"/>
      <c r="T51" s="35"/>
      <c r="U51" s="35"/>
      <c r="V51" s="35"/>
      <c r="W51" s="35"/>
      <c r="X51" s="35"/>
      <c r="Y51" s="84"/>
    </row>
    <row r="52" spans="1:25" ht="18" customHeight="1" x14ac:dyDescent="0.4">
      <c r="A52" s="86"/>
      <c r="B52" s="35"/>
      <c r="C52" s="35"/>
      <c r="D52" s="35"/>
      <c r="E52" s="35"/>
      <c r="F52" s="35"/>
      <c r="G52" s="35"/>
      <c r="H52" s="35"/>
      <c r="I52" s="40"/>
      <c r="J52" s="35"/>
      <c r="K52" s="35"/>
      <c r="L52" s="35"/>
      <c r="M52" s="35"/>
      <c r="N52" s="35"/>
      <c r="O52" s="35"/>
      <c r="P52" s="35"/>
      <c r="Q52" s="40"/>
      <c r="R52" s="35"/>
      <c r="S52" s="35"/>
      <c r="T52" s="35"/>
      <c r="U52" s="35"/>
      <c r="V52" s="35"/>
      <c r="W52" s="35"/>
      <c r="X52" s="35"/>
      <c r="Y52" s="8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3"/>
  <pageMargins left="0.74803149606299213" right="0.74803149606299213" top="0.98425196850393704" bottom="0.59055118110236227" header="0.51181102362204722" footer="0.31496062992125984"/>
  <pageSetup paperSize="8" scale="73" fitToHeight="0" orientation="landscape" r:id="rId8"/>
  <headerFooter>
    <oddHeader xml:space="preserve">&amp;R&amp;"-,斜体"&amp;K000000世界の貿易統計（輸入）
</oddHeader>
    <oddFooter>&amp;C156-157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2DDF2-9C79-4C1B-9263-570B3749284C}">
  <sheetPr codeName="Sheet94">
    <tabColor rgb="FFFFFF00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19.625" style="5" customWidth="1"/>
    <col min="2" max="8" width="9.75" style="5" customWidth="1"/>
    <col min="9" max="9" width="2.875" style="87" customWidth="1"/>
    <col min="10" max="16" width="9.75" style="5" customWidth="1"/>
    <col min="17" max="17" width="2.875" style="87" customWidth="1"/>
    <col min="18" max="24" width="9.75" style="5" customWidth="1"/>
    <col min="25" max="25" width="8.625" style="4" customWidth="1"/>
    <col min="26" max="16384" width="9.75" style="5"/>
  </cols>
  <sheetData>
    <row r="1" spans="1:25" ht="20.25" thickBot="1" x14ac:dyDescent="0.45">
      <c r="A1" s="1" t="s">
        <v>341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</row>
    <row r="2" spans="1:25" ht="18.75" customHeight="1" x14ac:dyDescent="0.4">
      <c r="A2" s="132" t="s">
        <v>191</v>
      </c>
      <c r="B2" s="134" t="s">
        <v>2</v>
      </c>
      <c r="C2" s="135"/>
      <c r="D2" s="135"/>
      <c r="E2" s="135"/>
      <c r="F2" s="135"/>
      <c r="G2" s="135"/>
      <c r="H2" s="135"/>
      <c r="I2" s="136"/>
      <c r="J2" s="134" t="s">
        <v>3</v>
      </c>
      <c r="K2" s="135"/>
      <c r="L2" s="135"/>
      <c r="M2" s="135"/>
      <c r="N2" s="135"/>
      <c r="O2" s="135"/>
      <c r="P2" s="135"/>
      <c r="Q2" s="136"/>
      <c r="R2" s="134" t="s">
        <v>4</v>
      </c>
      <c r="S2" s="135"/>
      <c r="T2" s="135"/>
      <c r="U2" s="135"/>
      <c r="V2" s="135"/>
      <c r="W2" s="135"/>
      <c r="X2" s="136"/>
      <c r="Y2" s="132" t="s">
        <v>190</v>
      </c>
    </row>
    <row r="3" spans="1:25" ht="18.75" thickBot="1" x14ac:dyDescent="0.45">
      <c r="A3" s="133"/>
      <c r="B3" s="6">
        <v>2012</v>
      </c>
      <c r="C3" s="7">
        <v>2017</v>
      </c>
      <c r="D3" s="8">
        <v>2018</v>
      </c>
      <c r="E3" s="9">
        <v>2019</v>
      </c>
      <c r="F3" s="10">
        <v>2020</v>
      </c>
      <c r="G3" s="10">
        <v>2021</v>
      </c>
      <c r="H3" s="11">
        <v>2022</v>
      </c>
      <c r="I3" s="12" t="s">
        <v>6</v>
      </c>
      <c r="J3" s="6">
        <v>2012</v>
      </c>
      <c r="K3" s="7">
        <v>2017</v>
      </c>
      <c r="L3" s="8">
        <v>2018</v>
      </c>
      <c r="M3" s="9">
        <v>2019</v>
      </c>
      <c r="N3" s="10">
        <v>2020</v>
      </c>
      <c r="O3" s="10">
        <v>2021</v>
      </c>
      <c r="P3" s="11">
        <v>2022</v>
      </c>
      <c r="Q3" s="12" t="s">
        <v>6</v>
      </c>
      <c r="R3" s="6">
        <v>2012</v>
      </c>
      <c r="S3" s="7">
        <v>2017</v>
      </c>
      <c r="T3" s="8">
        <v>2018</v>
      </c>
      <c r="U3" s="9">
        <v>2019</v>
      </c>
      <c r="V3" s="10">
        <v>2020</v>
      </c>
      <c r="W3" s="10">
        <v>2021</v>
      </c>
      <c r="X3" s="11">
        <v>2022</v>
      </c>
      <c r="Y3" s="133"/>
    </row>
    <row r="4" spans="1:25" ht="18.75" thickBot="1" x14ac:dyDescent="0.45">
      <c r="A4" s="63" t="s">
        <v>189</v>
      </c>
      <c r="B4" s="96">
        <v>3106.0940000000001</v>
      </c>
      <c r="C4" s="95">
        <v>3021.7130000000002</v>
      </c>
      <c r="D4" s="94">
        <v>2946.404</v>
      </c>
      <c r="E4" s="93">
        <v>2580.9079999999999</v>
      </c>
      <c r="F4" s="92">
        <v>2132.64</v>
      </c>
      <c r="G4" s="92">
        <v>2092.0219999999999</v>
      </c>
      <c r="H4" s="92">
        <v>2181.886</v>
      </c>
      <c r="I4" s="98"/>
      <c r="J4" s="96">
        <v>1670.933</v>
      </c>
      <c r="K4" s="95">
        <v>2377.0788900000002</v>
      </c>
      <c r="L4" s="94">
        <v>2407.00839</v>
      </c>
      <c r="M4" s="93">
        <v>2294.6079599999998</v>
      </c>
      <c r="N4" s="92">
        <v>1852.90672</v>
      </c>
      <c r="O4" s="92">
        <v>1753.2809199999999</v>
      </c>
      <c r="P4" s="93">
        <v>1813.9641799999999</v>
      </c>
      <c r="Q4" s="97"/>
      <c r="R4" s="96">
        <v>1858.8979999999999</v>
      </c>
      <c r="S4" s="95">
        <v>1271.1880000000001</v>
      </c>
      <c r="T4" s="94">
        <v>1224.0940000000001</v>
      </c>
      <c r="U4" s="93">
        <v>1124.771</v>
      </c>
      <c r="V4" s="92">
        <v>1150.97</v>
      </c>
      <c r="W4" s="92">
        <v>1193.204</v>
      </c>
      <c r="X4" s="91">
        <v>1202.828</v>
      </c>
      <c r="Y4" s="90" t="s">
        <v>188</v>
      </c>
    </row>
    <row r="5" spans="1:25" ht="18" x14ac:dyDescent="0.4">
      <c r="A5" s="43" t="s">
        <v>187</v>
      </c>
      <c r="B5" s="14">
        <v>348.21499999999997</v>
      </c>
      <c r="C5" s="15">
        <v>232.17599999999999</v>
      </c>
      <c r="D5" s="16">
        <v>243.36799999999999</v>
      </c>
      <c r="E5" s="17">
        <v>232.10300000000001</v>
      </c>
      <c r="F5" s="18">
        <v>193.05099999999999</v>
      </c>
      <c r="G5" s="18">
        <v>152.40799999999999</v>
      </c>
      <c r="H5" s="18">
        <v>175.65799999999999</v>
      </c>
      <c r="I5" s="19"/>
      <c r="J5" s="14">
        <v>168.345</v>
      </c>
      <c r="K5" s="15">
        <v>128.68019000000001</v>
      </c>
      <c r="L5" s="16">
        <v>140.14256</v>
      </c>
      <c r="M5" s="17">
        <v>162.58960000000002</v>
      </c>
      <c r="N5" s="18">
        <v>126.50931</v>
      </c>
      <c r="O5" s="18">
        <v>94.467579999999998</v>
      </c>
      <c r="P5" s="17">
        <v>102.24241000000001</v>
      </c>
      <c r="Q5" s="20"/>
      <c r="R5" s="14">
        <v>2068.4609999999998</v>
      </c>
      <c r="S5" s="15">
        <v>1804.287</v>
      </c>
      <c r="T5" s="16">
        <v>1736.575</v>
      </c>
      <c r="U5" s="17">
        <v>1427.539</v>
      </c>
      <c r="V5" s="18">
        <v>1525.9829999999999</v>
      </c>
      <c r="W5" s="18">
        <v>1613.337</v>
      </c>
      <c r="X5" s="21">
        <v>1718.0540000000001</v>
      </c>
      <c r="Y5" s="22" t="s">
        <v>186</v>
      </c>
    </row>
    <row r="6" spans="1:25" ht="18" x14ac:dyDescent="0.4">
      <c r="A6" s="89" t="s">
        <v>183</v>
      </c>
      <c r="B6" s="34">
        <v>92.555000000000007</v>
      </c>
      <c r="C6" s="35">
        <v>75.674000000000007</v>
      </c>
      <c r="D6" s="36">
        <v>112.35299999999999</v>
      </c>
      <c r="E6" s="37">
        <v>57.298999999999999</v>
      </c>
      <c r="F6" s="38">
        <v>60.884999999999998</v>
      </c>
      <c r="G6" s="38">
        <v>23.561</v>
      </c>
      <c r="H6" s="38">
        <v>49.15</v>
      </c>
      <c r="I6" s="39">
        <v>10</v>
      </c>
      <c r="J6" s="34">
        <v>35.158000000000001</v>
      </c>
      <c r="K6" s="35">
        <v>32.057000000000002</v>
      </c>
      <c r="L6" s="36">
        <v>50.870359999999998</v>
      </c>
      <c r="M6" s="37">
        <v>26.795780000000001</v>
      </c>
      <c r="N6" s="38">
        <v>33.667970000000004</v>
      </c>
      <c r="O6" s="38">
        <v>12.233280000000001</v>
      </c>
      <c r="P6" s="37">
        <v>28.306540000000002</v>
      </c>
      <c r="Q6" s="40"/>
      <c r="R6" s="34">
        <v>2632.5450000000001</v>
      </c>
      <c r="S6" s="35">
        <v>2360.6080000000002</v>
      </c>
      <c r="T6" s="36">
        <v>2208.614</v>
      </c>
      <c r="U6" s="37">
        <v>2138.3589999999999</v>
      </c>
      <c r="V6" s="38">
        <v>1808.395</v>
      </c>
      <c r="W6" s="38">
        <v>1925.9760000000001</v>
      </c>
      <c r="X6" s="41">
        <v>1736.348</v>
      </c>
      <c r="Y6" s="42" t="s">
        <v>182</v>
      </c>
    </row>
    <row r="7" spans="1:25" ht="18" x14ac:dyDescent="0.4">
      <c r="A7" s="89" t="s">
        <v>248</v>
      </c>
      <c r="B7" s="34">
        <v>29.081</v>
      </c>
      <c r="C7" s="35">
        <v>29.207000000000001</v>
      </c>
      <c r="D7" s="36">
        <v>23.082999999999998</v>
      </c>
      <c r="E7" s="37">
        <v>19.989000000000001</v>
      </c>
      <c r="F7" s="38">
        <v>15.382999999999999</v>
      </c>
      <c r="G7" s="38">
        <v>28.347999999999999</v>
      </c>
      <c r="H7" s="38">
        <v>28.234999999999999</v>
      </c>
      <c r="I7" s="39"/>
      <c r="J7" s="34">
        <v>12.221</v>
      </c>
      <c r="K7" s="35">
        <v>13.942549999999999</v>
      </c>
      <c r="L7" s="36">
        <v>11.44965</v>
      </c>
      <c r="M7" s="37">
        <v>10.7912</v>
      </c>
      <c r="N7" s="38">
        <v>8.1139399999999995</v>
      </c>
      <c r="O7" s="38">
        <v>14.43708</v>
      </c>
      <c r="P7" s="37">
        <v>14.322239999999999</v>
      </c>
      <c r="Q7" s="40"/>
      <c r="R7" s="34">
        <v>2379.5929999999998</v>
      </c>
      <c r="S7" s="35">
        <v>2094.81</v>
      </c>
      <c r="T7" s="36">
        <v>2016.0440000000001</v>
      </c>
      <c r="U7" s="37">
        <v>1852.3430000000001</v>
      </c>
      <c r="V7" s="38">
        <v>1895.873</v>
      </c>
      <c r="W7" s="38">
        <v>1963.5550000000001</v>
      </c>
      <c r="X7" s="41">
        <v>1971.41</v>
      </c>
      <c r="Y7" s="42" t="s">
        <v>249</v>
      </c>
    </row>
    <row r="8" spans="1:25" ht="18" x14ac:dyDescent="0.4">
      <c r="A8" s="89" t="s">
        <v>177</v>
      </c>
      <c r="B8" s="34">
        <v>7.032</v>
      </c>
      <c r="C8" s="35">
        <v>21.495000000000001</v>
      </c>
      <c r="D8" s="36">
        <v>15.22</v>
      </c>
      <c r="E8" s="37">
        <v>22.861000000000001</v>
      </c>
      <c r="F8" s="38">
        <v>10.335000000000001</v>
      </c>
      <c r="G8" s="38">
        <v>8.6170000000000009</v>
      </c>
      <c r="H8" s="38">
        <v>13.327</v>
      </c>
      <c r="I8" s="39"/>
      <c r="J8" s="34">
        <v>4.1429999999999998</v>
      </c>
      <c r="K8" s="35">
        <v>10.419309999999999</v>
      </c>
      <c r="L8" s="36">
        <v>8.9479599999999984</v>
      </c>
      <c r="M8" s="37">
        <v>16.908480000000001</v>
      </c>
      <c r="N8" s="38">
        <v>6.1461800000000002</v>
      </c>
      <c r="O8" s="38">
        <v>4.9958800000000005</v>
      </c>
      <c r="P8" s="37">
        <v>7.2201700000000004</v>
      </c>
      <c r="Q8" s="40"/>
      <c r="R8" s="34">
        <v>1697.3209999999999</v>
      </c>
      <c r="S8" s="35">
        <v>2062.9960000000001</v>
      </c>
      <c r="T8" s="36">
        <v>1700.9459999999999</v>
      </c>
      <c r="U8" s="37">
        <v>1352.0429999999999</v>
      </c>
      <c r="V8" s="38">
        <v>1681.5319999999999</v>
      </c>
      <c r="W8" s="38">
        <v>1724.8209999999999</v>
      </c>
      <c r="X8" s="41">
        <v>1845.8009999999999</v>
      </c>
      <c r="Y8" s="42" t="s">
        <v>176</v>
      </c>
    </row>
    <row r="9" spans="1:25" ht="18" x14ac:dyDescent="0.4">
      <c r="A9" s="89" t="s">
        <v>179</v>
      </c>
      <c r="B9" s="34">
        <v>36.6</v>
      </c>
      <c r="C9" s="35">
        <v>8.0150000000000006</v>
      </c>
      <c r="D9" s="36">
        <v>8.5730000000000004</v>
      </c>
      <c r="E9" s="37">
        <v>40.270000000000003</v>
      </c>
      <c r="F9" s="38">
        <v>26.710999999999999</v>
      </c>
      <c r="G9" s="38">
        <v>26.407</v>
      </c>
      <c r="H9" s="38">
        <v>10.584</v>
      </c>
      <c r="I9" s="39"/>
      <c r="J9" s="34">
        <v>15.971</v>
      </c>
      <c r="K9" s="35">
        <v>5.9106800000000002</v>
      </c>
      <c r="L9" s="36">
        <v>6.2724200000000003</v>
      </c>
      <c r="M9" s="37">
        <v>34.00506</v>
      </c>
      <c r="N9" s="38">
        <v>18.156790000000001</v>
      </c>
      <c r="O9" s="38">
        <v>14.503030000000001</v>
      </c>
      <c r="P9" s="37">
        <v>5.9084899999999996</v>
      </c>
      <c r="Q9" s="40"/>
      <c r="R9" s="34">
        <v>2291.654</v>
      </c>
      <c r="S9" s="35">
        <v>1356.02</v>
      </c>
      <c r="T9" s="36">
        <v>1366.777</v>
      </c>
      <c r="U9" s="37">
        <v>1184.2360000000001</v>
      </c>
      <c r="V9" s="38">
        <v>1471.13</v>
      </c>
      <c r="W9" s="38">
        <v>1820.7919999999999</v>
      </c>
      <c r="X9" s="41">
        <v>1791.3209999999999</v>
      </c>
      <c r="Y9" s="42" t="s">
        <v>178</v>
      </c>
    </row>
    <row r="10" spans="1:25" ht="18" x14ac:dyDescent="0.4">
      <c r="A10" s="100" t="s">
        <v>173</v>
      </c>
      <c r="B10" s="44">
        <v>9.8810000000000002</v>
      </c>
      <c r="C10" s="45">
        <v>15.172000000000001</v>
      </c>
      <c r="D10" s="46">
        <v>9.3149999999999995</v>
      </c>
      <c r="E10" s="47">
        <v>12.032</v>
      </c>
      <c r="F10" s="48">
        <v>10.75</v>
      </c>
      <c r="G10" s="48">
        <v>10.680999999999999</v>
      </c>
      <c r="H10" s="48">
        <v>10.145</v>
      </c>
      <c r="I10" s="49"/>
      <c r="J10" s="44">
        <v>4.2629999999999999</v>
      </c>
      <c r="K10" s="45">
        <v>10.085510000000001</v>
      </c>
      <c r="L10" s="46">
        <v>5.5228299999999999</v>
      </c>
      <c r="M10" s="47">
        <v>7.7635899999999998</v>
      </c>
      <c r="N10" s="48">
        <v>7.05504</v>
      </c>
      <c r="O10" s="48">
        <v>6.8896300000000004</v>
      </c>
      <c r="P10" s="47">
        <v>5.8906800000000006</v>
      </c>
      <c r="Q10" s="50"/>
      <c r="R10" s="44">
        <v>2317.8510000000001</v>
      </c>
      <c r="S10" s="45">
        <v>1504.336</v>
      </c>
      <c r="T10" s="46">
        <v>1686.635</v>
      </c>
      <c r="U10" s="47">
        <v>1549.798</v>
      </c>
      <c r="V10" s="48">
        <v>1523.7329999999999</v>
      </c>
      <c r="W10" s="48">
        <v>1550.3009999999999</v>
      </c>
      <c r="X10" s="51">
        <v>1722.212</v>
      </c>
      <c r="Y10" s="52" t="s">
        <v>172</v>
      </c>
    </row>
    <row r="11" spans="1:25" ht="18" x14ac:dyDescent="0.4">
      <c r="A11" s="89" t="s">
        <v>161</v>
      </c>
      <c r="B11" s="34">
        <v>10.563000000000001</v>
      </c>
      <c r="C11" s="35">
        <v>10.023999999999999</v>
      </c>
      <c r="D11" s="36">
        <v>11.281000000000001</v>
      </c>
      <c r="E11" s="37">
        <v>10.337999999999999</v>
      </c>
      <c r="F11" s="38">
        <v>6.891</v>
      </c>
      <c r="G11" s="38">
        <v>7.4459999999999997</v>
      </c>
      <c r="H11" s="38">
        <v>9.6449999999999996</v>
      </c>
      <c r="I11" s="39"/>
      <c r="J11" s="34">
        <v>5.9939999999999998</v>
      </c>
      <c r="K11" s="35">
        <v>5.5029300000000001</v>
      </c>
      <c r="L11" s="36">
        <v>6.0217200000000002</v>
      </c>
      <c r="M11" s="37">
        <v>5.5498500000000002</v>
      </c>
      <c r="N11" s="38">
        <v>4.0198499999999999</v>
      </c>
      <c r="O11" s="38">
        <v>3.99193</v>
      </c>
      <c r="P11" s="37">
        <v>5.4847000000000001</v>
      </c>
      <c r="Q11" s="40"/>
      <c r="R11" s="34">
        <v>1762.2619999999999</v>
      </c>
      <c r="S11" s="35">
        <v>1821.575</v>
      </c>
      <c r="T11" s="36">
        <v>1873.385</v>
      </c>
      <c r="U11" s="37">
        <v>1862.7529999999999</v>
      </c>
      <c r="V11" s="38">
        <v>1714.2429999999999</v>
      </c>
      <c r="W11" s="38">
        <v>1865.2629999999999</v>
      </c>
      <c r="X11" s="41">
        <v>1758.528</v>
      </c>
      <c r="Y11" s="42" t="s">
        <v>160</v>
      </c>
    </row>
    <row r="12" spans="1:25" ht="18" x14ac:dyDescent="0.4">
      <c r="A12" s="89" t="s">
        <v>163</v>
      </c>
      <c r="B12" s="34">
        <v>9.3800000000000008</v>
      </c>
      <c r="C12" s="35">
        <v>9.9429999999999996</v>
      </c>
      <c r="D12" s="36">
        <v>8.8529999999999998</v>
      </c>
      <c r="E12" s="37">
        <v>8.2769999999999992</v>
      </c>
      <c r="F12" s="38">
        <v>7.5880000000000001</v>
      </c>
      <c r="G12" s="38">
        <v>6.9950000000000001</v>
      </c>
      <c r="H12" s="38">
        <v>7.4240000000000004</v>
      </c>
      <c r="I12" s="39"/>
      <c r="J12" s="34">
        <v>3.863</v>
      </c>
      <c r="K12" s="35">
        <v>5.0641400000000001</v>
      </c>
      <c r="L12" s="36">
        <v>4.7223600000000001</v>
      </c>
      <c r="M12" s="37">
        <v>4.4314900000000002</v>
      </c>
      <c r="N12" s="38">
        <v>4.3855300000000002</v>
      </c>
      <c r="O12" s="38">
        <v>3.6535500000000001</v>
      </c>
      <c r="P12" s="37">
        <v>3.7861199999999999</v>
      </c>
      <c r="Q12" s="40"/>
      <c r="R12" s="34">
        <v>2428.165</v>
      </c>
      <c r="S12" s="35">
        <v>1963.413</v>
      </c>
      <c r="T12" s="36">
        <v>1874.6980000000001</v>
      </c>
      <c r="U12" s="37">
        <v>1867.769</v>
      </c>
      <c r="V12" s="38">
        <v>1730.2360000000001</v>
      </c>
      <c r="W12" s="38">
        <v>1914.576</v>
      </c>
      <c r="X12" s="41">
        <v>1960.846</v>
      </c>
      <c r="Y12" s="42" t="s">
        <v>162</v>
      </c>
    </row>
    <row r="13" spans="1:25" ht="18" x14ac:dyDescent="0.4">
      <c r="A13" s="89" t="s">
        <v>212</v>
      </c>
      <c r="B13" s="34">
        <v>0.65800000000000003</v>
      </c>
      <c r="C13" s="35">
        <v>1.2150000000000001</v>
      </c>
      <c r="D13" s="36">
        <v>1.0329999999999999</v>
      </c>
      <c r="E13" s="37">
        <v>2.6230000000000002</v>
      </c>
      <c r="F13" s="38">
        <v>2.2280000000000002</v>
      </c>
      <c r="G13" s="38">
        <v>0.22500000000000001</v>
      </c>
      <c r="H13" s="38">
        <v>6.12</v>
      </c>
      <c r="I13" s="39"/>
      <c r="J13" s="34">
        <v>0.49199999999999999</v>
      </c>
      <c r="K13" s="35">
        <v>0.60812999999999995</v>
      </c>
      <c r="L13" s="36">
        <v>0.39354</v>
      </c>
      <c r="M13" s="37">
        <v>1.3153800000000002</v>
      </c>
      <c r="N13" s="38">
        <v>1.5497999999999998</v>
      </c>
      <c r="O13" s="38">
        <v>7.9289999999999999E-2</v>
      </c>
      <c r="P13" s="37">
        <v>3.2359899999999997</v>
      </c>
      <c r="Q13" s="40"/>
      <c r="R13" s="34">
        <v>1337.3979999999999</v>
      </c>
      <c r="S13" s="35">
        <v>1997.9280000000001</v>
      </c>
      <c r="T13" s="36">
        <v>2624.8919999999998</v>
      </c>
      <c r="U13" s="37">
        <v>1994.1010000000001</v>
      </c>
      <c r="V13" s="38">
        <v>1437.605</v>
      </c>
      <c r="W13" s="38">
        <v>2837.6840000000002</v>
      </c>
      <c r="X13" s="41">
        <v>1891.23</v>
      </c>
      <c r="Y13" s="42" t="s">
        <v>213</v>
      </c>
    </row>
    <row r="14" spans="1:25" ht="18" x14ac:dyDescent="0.4">
      <c r="A14" s="89" t="s">
        <v>230</v>
      </c>
      <c r="B14" s="34">
        <v>4.3289999999999997</v>
      </c>
      <c r="C14" s="35">
        <v>2.0129999999999999</v>
      </c>
      <c r="D14" s="36">
        <v>2.351</v>
      </c>
      <c r="E14" s="37">
        <v>1.5820000000000001</v>
      </c>
      <c r="F14" s="38">
        <v>3.7890000000000001</v>
      </c>
      <c r="G14" s="38">
        <v>5.1440000000000001</v>
      </c>
      <c r="H14" s="38">
        <v>6.0350000000000001</v>
      </c>
      <c r="I14" s="39"/>
      <c r="J14" s="34">
        <v>1.966</v>
      </c>
      <c r="K14" s="35">
        <v>0.91825000000000001</v>
      </c>
      <c r="L14" s="36">
        <v>1.02359</v>
      </c>
      <c r="M14" s="37">
        <v>0.72621000000000002</v>
      </c>
      <c r="N14" s="38">
        <v>1.31006</v>
      </c>
      <c r="O14" s="38">
        <v>1.4781600000000001</v>
      </c>
      <c r="P14" s="37">
        <v>1.8442799999999999</v>
      </c>
      <c r="Q14" s="40"/>
      <c r="R14" s="34">
        <v>2201.933</v>
      </c>
      <c r="S14" s="35">
        <v>2192.2130000000002</v>
      </c>
      <c r="T14" s="36">
        <v>2296.8180000000002</v>
      </c>
      <c r="U14" s="37">
        <v>2178.433</v>
      </c>
      <c r="V14" s="38">
        <v>2892.2339999999999</v>
      </c>
      <c r="W14" s="38">
        <v>3480.002</v>
      </c>
      <c r="X14" s="41">
        <v>3272.28</v>
      </c>
      <c r="Y14" s="42" t="s">
        <v>231</v>
      </c>
    </row>
    <row r="15" spans="1:25" ht="18" x14ac:dyDescent="0.4">
      <c r="A15" s="100" t="s">
        <v>159</v>
      </c>
      <c r="B15" s="44">
        <v>7.9169999999999998</v>
      </c>
      <c r="C15" s="45">
        <v>6.3719999999999999</v>
      </c>
      <c r="D15" s="46">
        <v>6.085</v>
      </c>
      <c r="E15" s="47">
        <v>6.3520000000000003</v>
      </c>
      <c r="F15" s="48">
        <v>4.2160000000000002</v>
      </c>
      <c r="G15" s="48">
        <v>4.1529999999999996</v>
      </c>
      <c r="H15" s="48">
        <v>4.6909999999999998</v>
      </c>
      <c r="I15" s="49"/>
      <c r="J15" s="44">
        <v>5.24</v>
      </c>
      <c r="K15" s="45">
        <v>4.8430499999999999</v>
      </c>
      <c r="L15" s="46">
        <v>4.2640399999999996</v>
      </c>
      <c r="M15" s="47">
        <v>4.7171499999999993</v>
      </c>
      <c r="N15" s="48">
        <v>3.0587900000000001</v>
      </c>
      <c r="O15" s="48">
        <v>3.2169400000000001</v>
      </c>
      <c r="P15" s="47">
        <v>3.4794999999999998</v>
      </c>
      <c r="Q15" s="50"/>
      <c r="R15" s="44">
        <v>1510.8779999999999</v>
      </c>
      <c r="S15" s="45">
        <v>1315.7</v>
      </c>
      <c r="T15" s="46">
        <v>1427.05</v>
      </c>
      <c r="U15" s="47">
        <v>1346.576</v>
      </c>
      <c r="V15" s="48">
        <v>1378.3230000000001</v>
      </c>
      <c r="W15" s="48">
        <v>1290.9780000000001</v>
      </c>
      <c r="X15" s="51">
        <v>1348.182</v>
      </c>
      <c r="Y15" s="52" t="s">
        <v>158</v>
      </c>
    </row>
    <row r="16" spans="1:25" ht="18" x14ac:dyDescent="0.4">
      <c r="A16" s="89" t="s">
        <v>208</v>
      </c>
      <c r="B16" s="34">
        <v>7.907</v>
      </c>
      <c r="C16" s="35">
        <v>9.8040000000000003</v>
      </c>
      <c r="D16" s="36">
        <v>6.0380000000000003</v>
      </c>
      <c r="E16" s="37">
        <v>4.681</v>
      </c>
      <c r="F16" s="38">
        <v>4.4119999999999999</v>
      </c>
      <c r="G16" s="38">
        <v>3.012</v>
      </c>
      <c r="H16" s="38">
        <v>4.4640000000000004</v>
      </c>
      <c r="I16" s="39"/>
      <c r="J16" s="34">
        <v>4.9219999999999997</v>
      </c>
      <c r="K16" s="35">
        <v>5.7105699999999997</v>
      </c>
      <c r="L16" s="36">
        <v>4.36991</v>
      </c>
      <c r="M16" s="37">
        <v>2.9929200000000002</v>
      </c>
      <c r="N16" s="38">
        <v>3.3462199999999998</v>
      </c>
      <c r="O16" s="38">
        <v>2.4438499999999999</v>
      </c>
      <c r="P16" s="37">
        <v>2.8155000000000001</v>
      </c>
      <c r="Q16" s="40"/>
      <c r="R16" s="34">
        <v>1606.461</v>
      </c>
      <c r="S16" s="35">
        <v>1716.816</v>
      </c>
      <c r="T16" s="36">
        <v>1381.722</v>
      </c>
      <c r="U16" s="37">
        <v>1564.0239999999999</v>
      </c>
      <c r="V16" s="38">
        <v>1318.5029999999999</v>
      </c>
      <c r="W16" s="38">
        <v>1232.482</v>
      </c>
      <c r="X16" s="41">
        <v>1585.509</v>
      </c>
      <c r="Y16" s="42" t="s">
        <v>209</v>
      </c>
    </row>
    <row r="17" spans="1:25" ht="18.75" thickBot="1" x14ac:dyDescent="0.45">
      <c r="A17" s="88" t="s">
        <v>169</v>
      </c>
      <c r="B17" s="74" t="s">
        <v>16</v>
      </c>
      <c r="C17" s="75">
        <v>0.76300000000000001</v>
      </c>
      <c r="D17" s="76">
        <v>0.79200000000000004</v>
      </c>
      <c r="E17" s="77">
        <v>0.69799999999999995</v>
      </c>
      <c r="F17" s="78">
        <v>0.42899999999999999</v>
      </c>
      <c r="G17" s="78">
        <v>0.30499999999999999</v>
      </c>
      <c r="H17" s="78">
        <v>2.9039999999999999</v>
      </c>
      <c r="I17" s="79"/>
      <c r="J17" s="74" t="s">
        <v>16</v>
      </c>
      <c r="K17" s="75">
        <v>0.45879000000000003</v>
      </c>
      <c r="L17" s="76">
        <v>0.49525999999999998</v>
      </c>
      <c r="M17" s="77">
        <v>0.47505000000000003</v>
      </c>
      <c r="N17" s="78">
        <v>0.28525</v>
      </c>
      <c r="O17" s="78">
        <v>0.19591</v>
      </c>
      <c r="P17" s="77">
        <v>1.31488</v>
      </c>
      <c r="Q17" s="80"/>
      <c r="R17" s="74" t="s">
        <v>16</v>
      </c>
      <c r="S17" s="75">
        <v>1663.07</v>
      </c>
      <c r="T17" s="76">
        <v>1599.16</v>
      </c>
      <c r="U17" s="77">
        <v>1469.319</v>
      </c>
      <c r="V17" s="78">
        <v>1503.944</v>
      </c>
      <c r="W17" s="78">
        <v>1556.837</v>
      </c>
      <c r="X17" s="81">
        <v>2208.567</v>
      </c>
      <c r="Y17" s="82" t="s">
        <v>168</v>
      </c>
    </row>
    <row r="18" spans="1:25" ht="18" x14ac:dyDescent="0.4">
      <c r="A18" s="43" t="s">
        <v>155</v>
      </c>
      <c r="B18" s="14">
        <v>2238.8679999999999</v>
      </c>
      <c r="C18" s="15">
        <v>2009.951</v>
      </c>
      <c r="D18" s="16">
        <v>1984.4179999999999</v>
      </c>
      <c r="E18" s="17">
        <v>1719.2370000000001</v>
      </c>
      <c r="F18" s="18">
        <v>1534.3789999999999</v>
      </c>
      <c r="G18" s="18">
        <v>1444.422</v>
      </c>
      <c r="H18" s="18">
        <v>1375.355</v>
      </c>
      <c r="I18" s="19"/>
      <c r="J18" s="14">
        <v>1220.297</v>
      </c>
      <c r="K18" s="15">
        <v>1094.8078600000001</v>
      </c>
      <c r="L18" s="16">
        <v>1050.12123</v>
      </c>
      <c r="M18" s="17">
        <v>964.48244999999997</v>
      </c>
      <c r="N18" s="18">
        <v>996.74843999999996</v>
      </c>
      <c r="O18" s="18">
        <v>875.88456999999994</v>
      </c>
      <c r="P18" s="17">
        <v>792.04816000000005</v>
      </c>
      <c r="Q18" s="20"/>
      <c r="R18" s="14">
        <v>1834.691</v>
      </c>
      <c r="S18" s="15">
        <v>1835.894</v>
      </c>
      <c r="T18" s="16">
        <v>1889.704</v>
      </c>
      <c r="U18" s="17">
        <v>1782.549</v>
      </c>
      <c r="V18" s="18">
        <v>1539.384</v>
      </c>
      <c r="W18" s="18">
        <v>1649.1010000000001</v>
      </c>
      <c r="X18" s="21">
        <v>1736.454</v>
      </c>
      <c r="Y18" s="22" t="s">
        <v>154</v>
      </c>
    </row>
    <row r="19" spans="1:25" ht="18" x14ac:dyDescent="0.4">
      <c r="A19" s="89" t="s">
        <v>151</v>
      </c>
      <c r="B19" s="34">
        <v>566.96400000000006</v>
      </c>
      <c r="C19" s="35">
        <v>522.77800000000002</v>
      </c>
      <c r="D19" s="36">
        <v>556.75099999999998</v>
      </c>
      <c r="E19" s="37">
        <v>479.16300000000001</v>
      </c>
      <c r="F19" s="38">
        <v>411.02300000000002</v>
      </c>
      <c r="G19" s="38">
        <v>384.596</v>
      </c>
      <c r="H19" s="38">
        <v>371.28</v>
      </c>
      <c r="I19" s="39">
        <v>2</v>
      </c>
      <c r="J19" s="34">
        <v>278.98099999999999</v>
      </c>
      <c r="K19" s="35">
        <v>258.86608000000001</v>
      </c>
      <c r="L19" s="36">
        <v>275.55610999999999</v>
      </c>
      <c r="M19" s="37">
        <v>261.25335000000001</v>
      </c>
      <c r="N19" s="38">
        <v>264.32959999999997</v>
      </c>
      <c r="O19" s="38">
        <v>237.99439999999998</v>
      </c>
      <c r="P19" s="37">
        <v>201.70507000000001</v>
      </c>
      <c r="Q19" s="40">
        <v>2</v>
      </c>
      <c r="R19" s="34">
        <v>2032.2670000000001</v>
      </c>
      <c r="S19" s="35">
        <v>2019.492</v>
      </c>
      <c r="T19" s="36">
        <v>2020.463</v>
      </c>
      <c r="U19" s="37">
        <v>1834.0930000000001</v>
      </c>
      <c r="V19" s="38">
        <v>1554.9639999999999</v>
      </c>
      <c r="W19" s="38">
        <v>1615.9880000000001</v>
      </c>
      <c r="X19" s="41">
        <v>1840.7070000000001</v>
      </c>
      <c r="Y19" s="42" t="s">
        <v>150</v>
      </c>
    </row>
    <row r="20" spans="1:25" ht="18" x14ac:dyDescent="0.4">
      <c r="A20" s="89" t="s">
        <v>143</v>
      </c>
      <c r="B20" s="34">
        <v>378.04599999999999</v>
      </c>
      <c r="C20" s="35">
        <v>370.97800000000001</v>
      </c>
      <c r="D20" s="36">
        <v>347.11500000000001</v>
      </c>
      <c r="E20" s="37">
        <v>308.07600000000002</v>
      </c>
      <c r="F20" s="38">
        <v>258.17099999999999</v>
      </c>
      <c r="G20" s="38">
        <v>210.30799999999999</v>
      </c>
      <c r="H20" s="38">
        <v>236.11099999999999</v>
      </c>
      <c r="I20" s="39">
        <v>3</v>
      </c>
      <c r="J20" s="34">
        <v>217.21</v>
      </c>
      <c r="K20" s="35">
        <v>205.41182000000001</v>
      </c>
      <c r="L20" s="36">
        <v>189.89778000000001</v>
      </c>
      <c r="M20" s="37">
        <v>169.49591000000001</v>
      </c>
      <c r="N20" s="38">
        <v>172.12308999999999</v>
      </c>
      <c r="O20" s="38">
        <v>144.21467000000001</v>
      </c>
      <c r="P20" s="37">
        <v>144.52991</v>
      </c>
      <c r="Q20" s="40">
        <v>3</v>
      </c>
      <c r="R20" s="34">
        <v>1740.463</v>
      </c>
      <c r="S20" s="35">
        <v>1806.021</v>
      </c>
      <c r="T20" s="36">
        <v>1827.904</v>
      </c>
      <c r="U20" s="37">
        <v>1817.6010000000001</v>
      </c>
      <c r="V20" s="38">
        <v>1499.921</v>
      </c>
      <c r="W20" s="38">
        <v>1458.298</v>
      </c>
      <c r="X20" s="41">
        <v>1633.6479999999999</v>
      </c>
      <c r="Y20" s="42" t="s">
        <v>142</v>
      </c>
    </row>
    <row r="21" spans="1:25" ht="18" x14ac:dyDescent="0.4">
      <c r="A21" s="89" t="s">
        <v>153</v>
      </c>
      <c r="B21" s="34">
        <v>278.08999999999997</v>
      </c>
      <c r="C21" s="35">
        <v>238.28399999999999</v>
      </c>
      <c r="D21" s="36">
        <v>230.202</v>
      </c>
      <c r="E21" s="37">
        <v>206.97</v>
      </c>
      <c r="F21" s="38">
        <v>181.83699999999999</v>
      </c>
      <c r="G21" s="38">
        <v>179.69200000000001</v>
      </c>
      <c r="H21" s="38">
        <v>177.82499999999999</v>
      </c>
      <c r="I21" s="39">
        <v>4</v>
      </c>
      <c r="J21" s="34">
        <v>118.565</v>
      </c>
      <c r="K21" s="35">
        <v>107.953</v>
      </c>
      <c r="L21" s="36">
        <v>103.25179</v>
      </c>
      <c r="M21" s="37">
        <v>98.138100000000009</v>
      </c>
      <c r="N21" s="38">
        <v>108.86341</v>
      </c>
      <c r="O21" s="38">
        <v>100.15642999999999</v>
      </c>
      <c r="P21" s="37">
        <v>93.029210000000006</v>
      </c>
      <c r="Q21" s="40">
        <v>4</v>
      </c>
      <c r="R21" s="34">
        <v>2345.4650000000001</v>
      </c>
      <c r="S21" s="35">
        <v>2207.2939999999999</v>
      </c>
      <c r="T21" s="36">
        <v>2229.5210000000002</v>
      </c>
      <c r="U21" s="37">
        <v>2108.9670000000001</v>
      </c>
      <c r="V21" s="38">
        <v>1670.3219999999999</v>
      </c>
      <c r="W21" s="38">
        <v>1794.1130000000001</v>
      </c>
      <c r="X21" s="41">
        <v>1911.4960000000001</v>
      </c>
      <c r="Y21" s="42" t="s">
        <v>152</v>
      </c>
    </row>
    <row r="22" spans="1:25" ht="18" x14ac:dyDescent="0.4">
      <c r="A22" s="89" t="s">
        <v>149</v>
      </c>
      <c r="B22" s="34">
        <v>178.72800000000001</v>
      </c>
      <c r="C22" s="35">
        <v>185.69300000000001</v>
      </c>
      <c r="D22" s="36">
        <v>186.38900000000001</v>
      </c>
      <c r="E22" s="37">
        <v>163.51400000000001</v>
      </c>
      <c r="F22" s="38">
        <v>197.92</v>
      </c>
      <c r="G22" s="38">
        <v>146.59</v>
      </c>
      <c r="H22" s="38">
        <v>113.157</v>
      </c>
      <c r="I22" s="39">
        <v>5</v>
      </c>
      <c r="J22" s="34">
        <v>192.81700000000001</v>
      </c>
      <c r="K22" s="35">
        <v>124.86950999999999</v>
      </c>
      <c r="L22" s="36">
        <v>126.14943</v>
      </c>
      <c r="M22" s="37">
        <v>118.46782</v>
      </c>
      <c r="N22" s="38">
        <v>145.88595000000001</v>
      </c>
      <c r="O22" s="38">
        <v>89.874759999999995</v>
      </c>
      <c r="P22" s="37">
        <v>66.195710000000005</v>
      </c>
      <c r="Q22" s="40">
        <v>5</v>
      </c>
      <c r="R22" s="34">
        <v>926.93100000000004</v>
      </c>
      <c r="S22" s="35">
        <v>1487.096</v>
      </c>
      <c r="T22" s="36">
        <v>1477.5260000000001</v>
      </c>
      <c r="U22" s="37">
        <v>1380.24</v>
      </c>
      <c r="V22" s="38">
        <v>1356.6759999999999</v>
      </c>
      <c r="W22" s="38">
        <v>1631.047</v>
      </c>
      <c r="X22" s="41">
        <v>1709.431</v>
      </c>
      <c r="Y22" s="42" t="s">
        <v>148</v>
      </c>
    </row>
    <row r="23" spans="1:25" ht="18" x14ac:dyDescent="0.4">
      <c r="A23" s="100" t="s">
        <v>147</v>
      </c>
      <c r="B23" s="44">
        <v>181.92</v>
      </c>
      <c r="C23" s="45">
        <v>149.01499999999999</v>
      </c>
      <c r="D23" s="46">
        <v>124.126</v>
      </c>
      <c r="E23" s="47">
        <v>111.767</v>
      </c>
      <c r="F23" s="48">
        <v>82.305999999999997</v>
      </c>
      <c r="G23" s="48">
        <v>69.988</v>
      </c>
      <c r="H23" s="48">
        <v>80.231999999999999</v>
      </c>
      <c r="I23" s="49">
        <v>7</v>
      </c>
      <c r="J23" s="44">
        <v>112.139</v>
      </c>
      <c r="K23" s="45">
        <v>119.90953</v>
      </c>
      <c r="L23" s="46">
        <v>66.110500000000002</v>
      </c>
      <c r="M23" s="47">
        <v>60.912089999999999</v>
      </c>
      <c r="N23" s="48">
        <v>54.039349999999999</v>
      </c>
      <c r="O23" s="48">
        <v>46.733809999999998</v>
      </c>
      <c r="P23" s="47">
        <v>47.311140000000002</v>
      </c>
      <c r="Q23" s="50">
        <v>6</v>
      </c>
      <c r="R23" s="44">
        <v>1622.2719999999999</v>
      </c>
      <c r="S23" s="45">
        <v>1242.729</v>
      </c>
      <c r="T23" s="46">
        <v>1877.5530000000001</v>
      </c>
      <c r="U23" s="47">
        <v>1834.89</v>
      </c>
      <c r="V23" s="48">
        <v>1523.075</v>
      </c>
      <c r="W23" s="48">
        <v>1497.588</v>
      </c>
      <c r="X23" s="51">
        <v>1695.837</v>
      </c>
      <c r="Y23" s="52" t="s">
        <v>146</v>
      </c>
    </row>
    <row r="24" spans="1:25" ht="18" x14ac:dyDescent="0.4">
      <c r="A24" s="89" t="s">
        <v>137</v>
      </c>
      <c r="B24" s="34">
        <v>67.31</v>
      </c>
      <c r="C24" s="35">
        <v>49.323999999999998</v>
      </c>
      <c r="D24" s="36">
        <v>65.658000000000001</v>
      </c>
      <c r="E24" s="37">
        <v>69.555999999999997</v>
      </c>
      <c r="F24" s="38">
        <v>65.603999999999999</v>
      </c>
      <c r="G24" s="38">
        <v>80.912999999999997</v>
      </c>
      <c r="H24" s="38">
        <v>68.331999999999994</v>
      </c>
      <c r="I24" s="39">
        <v>8</v>
      </c>
      <c r="J24" s="34">
        <v>27.437999999999999</v>
      </c>
      <c r="K24" s="35">
        <v>23.866250000000001</v>
      </c>
      <c r="L24" s="36">
        <v>29.74569</v>
      </c>
      <c r="M24" s="37">
        <v>35.316089999999996</v>
      </c>
      <c r="N24" s="38">
        <v>39.644309999999997</v>
      </c>
      <c r="O24" s="38">
        <v>43.492599999999996</v>
      </c>
      <c r="P24" s="37">
        <v>33.424630000000001</v>
      </c>
      <c r="Q24" s="40">
        <v>7</v>
      </c>
      <c r="R24" s="34">
        <v>2453.1669999999999</v>
      </c>
      <c r="S24" s="35">
        <v>2066.6840000000002</v>
      </c>
      <c r="T24" s="36">
        <v>2207.3110000000001</v>
      </c>
      <c r="U24" s="37">
        <v>1969.527</v>
      </c>
      <c r="V24" s="38">
        <v>1654.8150000000001</v>
      </c>
      <c r="W24" s="38">
        <v>1860.385</v>
      </c>
      <c r="X24" s="41">
        <v>2044.3610000000001</v>
      </c>
      <c r="Y24" s="42" t="s">
        <v>136</v>
      </c>
    </row>
    <row r="25" spans="1:25" ht="18" x14ac:dyDescent="0.4">
      <c r="A25" s="89" t="s">
        <v>141</v>
      </c>
      <c r="B25" s="34">
        <v>66.076999999999998</v>
      </c>
      <c r="C25" s="35">
        <v>92.584999999999994</v>
      </c>
      <c r="D25" s="36">
        <v>67.203999999999994</v>
      </c>
      <c r="E25" s="37">
        <v>31.609000000000002</v>
      </c>
      <c r="F25" s="38">
        <v>39.351999999999997</v>
      </c>
      <c r="G25" s="38">
        <v>44.122999999999998</v>
      </c>
      <c r="H25" s="38">
        <v>58.901000000000003</v>
      </c>
      <c r="I25" s="39">
        <v>9</v>
      </c>
      <c r="J25" s="34">
        <v>31.015999999999998</v>
      </c>
      <c r="K25" s="35">
        <v>42.441330000000001</v>
      </c>
      <c r="L25" s="36">
        <v>43.633330000000001</v>
      </c>
      <c r="M25" s="37">
        <v>18.728740000000002</v>
      </c>
      <c r="N25" s="38">
        <v>24.323419999999999</v>
      </c>
      <c r="O25" s="38">
        <v>24.446639999999999</v>
      </c>
      <c r="P25" s="37">
        <v>31.51192</v>
      </c>
      <c r="Q25" s="40">
        <v>9</v>
      </c>
      <c r="R25" s="34">
        <v>2130.4169999999999</v>
      </c>
      <c r="S25" s="35">
        <v>2181.482</v>
      </c>
      <c r="T25" s="36">
        <v>1540.1990000000001</v>
      </c>
      <c r="U25" s="37">
        <v>1687.7270000000001</v>
      </c>
      <c r="V25" s="38">
        <v>1617.865</v>
      </c>
      <c r="W25" s="38">
        <v>1804.87</v>
      </c>
      <c r="X25" s="41">
        <v>1869.1659999999999</v>
      </c>
      <c r="Y25" s="42" t="s">
        <v>140</v>
      </c>
    </row>
    <row r="26" spans="1:25" ht="18" x14ac:dyDescent="0.4">
      <c r="A26" s="89" t="s">
        <v>135</v>
      </c>
      <c r="B26" s="34">
        <v>36.445</v>
      </c>
      <c r="C26" s="35">
        <v>36.380000000000003</v>
      </c>
      <c r="D26" s="36">
        <v>37.35</v>
      </c>
      <c r="E26" s="37">
        <v>31.446000000000002</v>
      </c>
      <c r="F26" s="38">
        <v>27.86</v>
      </c>
      <c r="G26" s="38">
        <v>31.172999999999998</v>
      </c>
      <c r="H26" s="38">
        <v>34.828000000000003</v>
      </c>
      <c r="I26" s="39"/>
      <c r="J26" s="34">
        <v>15.009</v>
      </c>
      <c r="K26" s="35">
        <v>16.180630000000001</v>
      </c>
      <c r="L26" s="36">
        <v>16.409740000000003</v>
      </c>
      <c r="M26" s="37">
        <v>15.127829999999999</v>
      </c>
      <c r="N26" s="38">
        <v>14.369809999999999</v>
      </c>
      <c r="O26" s="38">
        <v>15.08501</v>
      </c>
      <c r="P26" s="37">
        <v>15.52234</v>
      </c>
      <c r="Q26" s="40"/>
      <c r="R26" s="34">
        <v>2428.21</v>
      </c>
      <c r="S26" s="35">
        <v>2248.3670000000002</v>
      </c>
      <c r="T26" s="36">
        <v>2276.087</v>
      </c>
      <c r="U26" s="37">
        <v>2078.6849999999999</v>
      </c>
      <c r="V26" s="38">
        <v>1938.787</v>
      </c>
      <c r="W26" s="38">
        <v>2066.489</v>
      </c>
      <c r="X26" s="41">
        <v>2243.7339999999999</v>
      </c>
      <c r="Y26" s="42" t="s">
        <v>134</v>
      </c>
    </row>
    <row r="27" spans="1:25" ht="18" x14ac:dyDescent="0.4">
      <c r="A27" s="89" t="s">
        <v>123</v>
      </c>
      <c r="B27" s="34">
        <v>52.253999999999998</v>
      </c>
      <c r="C27" s="35">
        <v>36.746000000000002</v>
      </c>
      <c r="D27" s="36">
        <v>37.959000000000003</v>
      </c>
      <c r="E27" s="37">
        <v>31.007000000000001</v>
      </c>
      <c r="F27" s="38">
        <v>26.706</v>
      </c>
      <c r="G27" s="38">
        <v>36.408000000000001</v>
      </c>
      <c r="H27" s="38">
        <v>33.029000000000003</v>
      </c>
      <c r="I27" s="39"/>
      <c r="J27" s="34">
        <v>22.321999999999999</v>
      </c>
      <c r="K27" s="35">
        <v>18.797740000000001</v>
      </c>
      <c r="L27" s="36">
        <v>20.026029999999999</v>
      </c>
      <c r="M27" s="37">
        <v>18.677019999999999</v>
      </c>
      <c r="N27" s="38">
        <v>18.244400000000002</v>
      </c>
      <c r="O27" s="38">
        <v>21.702729999999999</v>
      </c>
      <c r="P27" s="37">
        <v>31.56634</v>
      </c>
      <c r="Q27" s="40">
        <v>8</v>
      </c>
      <c r="R27" s="34">
        <v>2340.9189999999999</v>
      </c>
      <c r="S27" s="35">
        <v>1954.809</v>
      </c>
      <c r="T27" s="36">
        <v>1895.4829999999999</v>
      </c>
      <c r="U27" s="37">
        <v>1660.1679999999999</v>
      </c>
      <c r="V27" s="38">
        <v>1463.7919999999999</v>
      </c>
      <c r="W27" s="38">
        <v>1677.577</v>
      </c>
      <c r="X27" s="41">
        <v>1046.336</v>
      </c>
      <c r="Y27" s="42" t="s">
        <v>122</v>
      </c>
    </row>
    <row r="28" spans="1:25" ht="18" x14ac:dyDescent="0.4">
      <c r="A28" s="100" t="s">
        <v>139</v>
      </c>
      <c r="B28" s="44">
        <v>20.244</v>
      </c>
      <c r="C28" s="45">
        <v>17.265999999999998</v>
      </c>
      <c r="D28" s="46">
        <v>17.974</v>
      </c>
      <c r="E28" s="47">
        <v>13.856</v>
      </c>
      <c r="F28" s="48">
        <v>18.234000000000002</v>
      </c>
      <c r="G28" s="48">
        <v>20.03</v>
      </c>
      <c r="H28" s="48">
        <v>27.317</v>
      </c>
      <c r="I28" s="49"/>
      <c r="J28" s="44">
        <v>8.6080000000000005</v>
      </c>
      <c r="K28" s="45">
        <v>8.072140000000001</v>
      </c>
      <c r="L28" s="46">
        <v>8.4623899999999992</v>
      </c>
      <c r="M28" s="47">
        <v>7.7806999999999995</v>
      </c>
      <c r="N28" s="48">
        <v>11.13311</v>
      </c>
      <c r="O28" s="48">
        <v>11.35201</v>
      </c>
      <c r="P28" s="47">
        <v>17.98603</v>
      </c>
      <c r="Q28" s="50"/>
      <c r="R28" s="44">
        <v>2351.7660000000001</v>
      </c>
      <c r="S28" s="45">
        <v>2138.962</v>
      </c>
      <c r="T28" s="46">
        <v>2123.9859999999999</v>
      </c>
      <c r="U28" s="47">
        <v>1780.817</v>
      </c>
      <c r="V28" s="48">
        <v>1637.817</v>
      </c>
      <c r="W28" s="48">
        <v>1764.4449999999999</v>
      </c>
      <c r="X28" s="51">
        <v>1518.79</v>
      </c>
      <c r="Y28" s="52" t="s">
        <v>138</v>
      </c>
    </row>
    <row r="29" spans="1:25" ht="18" x14ac:dyDescent="0.4">
      <c r="A29" s="89" t="s">
        <v>131</v>
      </c>
      <c r="B29" s="34">
        <v>32.085000000000001</v>
      </c>
      <c r="C29" s="35">
        <v>29.247</v>
      </c>
      <c r="D29" s="36">
        <v>38.331000000000003</v>
      </c>
      <c r="E29" s="37">
        <v>29.199000000000002</v>
      </c>
      <c r="F29" s="38">
        <v>26.198</v>
      </c>
      <c r="G29" s="38">
        <v>26.311</v>
      </c>
      <c r="H29" s="38">
        <v>24.533999999999999</v>
      </c>
      <c r="I29" s="39"/>
      <c r="J29" s="34">
        <v>15.451000000000001</v>
      </c>
      <c r="K29" s="35">
        <v>19.460349999999998</v>
      </c>
      <c r="L29" s="36">
        <v>25.88447</v>
      </c>
      <c r="M29" s="37">
        <v>21.013830000000002</v>
      </c>
      <c r="N29" s="38">
        <v>17.509130000000003</v>
      </c>
      <c r="O29" s="38">
        <v>15.88359</v>
      </c>
      <c r="P29" s="37">
        <v>15.45391</v>
      </c>
      <c r="Q29" s="40"/>
      <c r="R29" s="34">
        <v>2076.5650000000001</v>
      </c>
      <c r="S29" s="35">
        <v>1502.902</v>
      </c>
      <c r="T29" s="36">
        <v>1480.8489999999999</v>
      </c>
      <c r="U29" s="37">
        <v>1389.5129999999999</v>
      </c>
      <c r="V29" s="38">
        <v>1496.248</v>
      </c>
      <c r="W29" s="38">
        <v>1656.489</v>
      </c>
      <c r="X29" s="41">
        <v>1587.559</v>
      </c>
      <c r="Y29" s="42" t="s">
        <v>130</v>
      </c>
    </row>
    <row r="30" spans="1:25" ht="18" x14ac:dyDescent="0.4">
      <c r="A30" s="89" t="s">
        <v>243</v>
      </c>
      <c r="B30" s="34">
        <v>87.331999999999994</v>
      </c>
      <c r="C30" s="35">
        <v>77.028000000000006</v>
      </c>
      <c r="D30" s="36">
        <v>67.253</v>
      </c>
      <c r="E30" s="37">
        <v>47.180999999999997</v>
      </c>
      <c r="F30" s="38">
        <v>32.506</v>
      </c>
      <c r="G30" s="38">
        <v>21.600999999999999</v>
      </c>
      <c r="H30" s="38">
        <v>23.43</v>
      </c>
      <c r="I30" s="39"/>
      <c r="J30" s="34">
        <v>45.311</v>
      </c>
      <c r="K30" s="35">
        <v>45.967610000000001</v>
      </c>
      <c r="L30" s="36">
        <v>46.060490000000001</v>
      </c>
      <c r="M30" s="37">
        <v>36.590890000000002</v>
      </c>
      <c r="N30" s="38">
        <v>28.176349999999999</v>
      </c>
      <c r="O30" s="38">
        <v>13.453479999999999</v>
      </c>
      <c r="P30" s="37">
        <v>12.833680000000001</v>
      </c>
      <c r="Q30" s="40"/>
      <c r="R30" s="34">
        <v>1927.3910000000001</v>
      </c>
      <c r="S30" s="35">
        <v>1675.702</v>
      </c>
      <c r="T30" s="36">
        <v>1460.1020000000001</v>
      </c>
      <c r="U30" s="37">
        <v>1289.4190000000001</v>
      </c>
      <c r="V30" s="38">
        <v>1153.663</v>
      </c>
      <c r="W30" s="38">
        <v>1605.607</v>
      </c>
      <c r="X30" s="41">
        <v>1825.665</v>
      </c>
      <c r="Y30" s="42" t="s">
        <v>244</v>
      </c>
    </row>
    <row r="31" spans="1:25" ht="18" x14ac:dyDescent="0.4">
      <c r="A31" s="89" t="s">
        <v>121</v>
      </c>
      <c r="B31" s="34">
        <v>28.335000000000001</v>
      </c>
      <c r="C31" s="35">
        <v>20.992999999999999</v>
      </c>
      <c r="D31" s="36">
        <v>19.672000000000001</v>
      </c>
      <c r="E31" s="37">
        <v>18.169</v>
      </c>
      <c r="F31" s="38">
        <v>14.416</v>
      </c>
      <c r="G31" s="38">
        <v>14.663</v>
      </c>
      <c r="H31" s="38">
        <v>15.048999999999999</v>
      </c>
      <c r="I31" s="39"/>
      <c r="J31" s="34">
        <v>10.627000000000001</v>
      </c>
      <c r="K31" s="35">
        <v>7.8042199999999999</v>
      </c>
      <c r="L31" s="36">
        <v>7.9067100000000003</v>
      </c>
      <c r="M31" s="37">
        <v>7.9906699999999997</v>
      </c>
      <c r="N31" s="38">
        <v>8.4572900000000004</v>
      </c>
      <c r="O31" s="38">
        <v>7.5415700000000001</v>
      </c>
      <c r="P31" s="37">
        <v>7.2211600000000002</v>
      </c>
      <c r="Q31" s="40"/>
      <c r="R31" s="34">
        <v>2666.3220000000001</v>
      </c>
      <c r="S31" s="35">
        <v>2689.9549999999999</v>
      </c>
      <c r="T31" s="36">
        <v>2488.0129999999999</v>
      </c>
      <c r="U31" s="37">
        <v>2273.777</v>
      </c>
      <c r="V31" s="38">
        <v>1704.5650000000001</v>
      </c>
      <c r="W31" s="38">
        <v>1944.29</v>
      </c>
      <c r="X31" s="41">
        <v>2084.0140000000001</v>
      </c>
      <c r="Y31" s="42" t="s">
        <v>120</v>
      </c>
    </row>
    <row r="32" spans="1:25" ht="18" x14ac:dyDescent="0.4">
      <c r="A32" s="89" t="s">
        <v>145</v>
      </c>
      <c r="B32" s="34">
        <v>130.34200000000001</v>
      </c>
      <c r="C32" s="35">
        <v>83.052999999999997</v>
      </c>
      <c r="D32" s="36">
        <v>82.343999999999994</v>
      </c>
      <c r="E32" s="37">
        <v>74.481999999999999</v>
      </c>
      <c r="F32" s="38">
        <v>68.171999999999997</v>
      </c>
      <c r="G32" s="38">
        <v>81.474999999999994</v>
      </c>
      <c r="H32" s="38">
        <v>14.638999999999999</v>
      </c>
      <c r="I32" s="39"/>
      <c r="J32" s="34">
        <v>53.895000000000003</v>
      </c>
      <c r="K32" s="35">
        <v>32.537970000000001</v>
      </c>
      <c r="L32" s="36">
        <v>30.743200000000002</v>
      </c>
      <c r="M32" s="37">
        <v>31.071390000000001</v>
      </c>
      <c r="N32" s="38">
        <v>30.82236</v>
      </c>
      <c r="O32" s="38">
        <v>36.909959999999998</v>
      </c>
      <c r="P32" s="37">
        <v>7.5307700000000004</v>
      </c>
      <c r="Q32" s="40"/>
      <c r="R32" s="34">
        <v>2418.4430000000002</v>
      </c>
      <c r="S32" s="35">
        <v>2552.4949999999999</v>
      </c>
      <c r="T32" s="36">
        <v>2678.4459999999999</v>
      </c>
      <c r="U32" s="37">
        <v>2397.125</v>
      </c>
      <c r="V32" s="38">
        <v>2211.7710000000002</v>
      </c>
      <c r="W32" s="38">
        <v>2207.3989999999999</v>
      </c>
      <c r="X32" s="41">
        <v>1943.8920000000001</v>
      </c>
      <c r="Y32" s="42" t="s">
        <v>144</v>
      </c>
    </row>
    <row r="33" spans="1:25" ht="18" x14ac:dyDescent="0.4">
      <c r="A33" s="100" t="s">
        <v>125</v>
      </c>
      <c r="B33" s="44">
        <v>4.8890000000000002</v>
      </c>
      <c r="C33" s="45">
        <v>6.423</v>
      </c>
      <c r="D33" s="46">
        <v>8.609</v>
      </c>
      <c r="E33" s="47">
        <v>7.109</v>
      </c>
      <c r="F33" s="48">
        <v>4.7119999999999997</v>
      </c>
      <c r="G33" s="48">
        <v>11.346</v>
      </c>
      <c r="H33" s="48">
        <v>12.561999999999999</v>
      </c>
      <c r="I33" s="49"/>
      <c r="J33" s="44">
        <v>2.35</v>
      </c>
      <c r="K33" s="45">
        <v>4.1059099999999997</v>
      </c>
      <c r="L33" s="46">
        <v>4.6866499999999993</v>
      </c>
      <c r="M33" s="47">
        <v>4.2347900000000003</v>
      </c>
      <c r="N33" s="48">
        <v>2.9105500000000002</v>
      </c>
      <c r="O33" s="48">
        <v>8.4387500000000006</v>
      </c>
      <c r="P33" s="47">
        <v>7.8188399999999998</v>
      </c>
      <c r="Q33" s="50"/>
      <c r="R33" s="44">
        <v>2080.4259999999999</v>
      </c>
      <c r="S33" s="45">
        <v>1564.33</v>
      </c>
      <c r="T33" s="46">
        <v>1836.92</v>
      </c>
      <c r="U33" s="47">
        <v>1678.7139999999999</v>
      </c>
      <c r="V33" s="48">
        <v>1618.9380000000001</v>
      </c>
      <c r="W33" s="48">
        <v>1344.5119999999999</v>
      </c>
      <c r="X33" s="51">
        <v>1606.6320000000001</v>
      </c>
      <c r="Y33" s="52" t="s">
        <v>124</v>
      </c>
    </row>
    <row r="34" spans="1:25" ht="18" x14ac:dyDescent="0.4">
      <c r="A34" s="89" t="s">
        <v>241</v>
      </c>
      <c r="B34" s="34">
        <v>23.581</v>
      </c>
      <c r="C34" s="35">
        <v>12.88</v>
      </c>
      <c r="D34" s="36">
        <v>14.521000000000001</v>
      </c>
      <c r="E34" s="37">
        <v>15.657999999999999</v>
      </c>
      <c r="F34" s="38">
        <v>13.128</v>
      </c>
      <c r="G34" s="38">
        <v>11.571</v>
      </c>
      <c r="H34" s="38">
        <v>12.313000000000001</v>
      </c>
      <c r="I34" s="39"/>
      <c r="J34" s="34">
        <v>10.472</v>
      </c>
      <c r="K34" s="35">
        <v>5.4591400000000005</v>
      </c>
      <c r="L34" s="36">
        <v>6.16479</v>
      </c>
      <c r="M34" s="37">
        <v>6.8857600000000003</v>
      </c>
      <c r="N34" s="38">
        <v>7.1130699999999996</v>
      </c>
      <c r="O34" s="38">
        <v>5.9602399999999998</v>
      </c>
      <c r="P34" s="37">
        <v>6.1789100000000001</v>
      </c>
      <c r="Q34" s="40"/>
      <c r="R34" s="34">
        <v>2251.8139999999999</v>
      </c>
      <c r="S34" s="35">
        <v>2359.346</v>
      </c>
      <c r="T34" s="36">
        <v>2355.4740000000002</v>
      </c>
      <c r="U34" s="37">
        <v>2273.9679999999998</v>
      </c>
      <c r="V34" s="38">
        <v>1845.617</v>
      </c>
      <c r="W34" s="38">
        <v>1941.365</v>
      </c>
      <c r="X34" s="41">
        <v>1992.7460000000001</v>
      </c>
      <c r="Y34" s="42" t="s">
        <v>242</v>
      </c>
    </row>
    <row r="35" spans="1:25" ht="18" x14ac:dyDescent="0.4">
      <c r="A35" s="89" t="s">
        <v>129</v>
      </c>
      <c r="B35" s="34">
        <v>14.853</v>
      </c>
      <c r="C35" s="35">
        <v>11.167</v>
      </c>
      <c r="D35" s="36">
        <v>10.388999999999999</v>
      </c>
      <c r="E35" s="37">
        <v>9.7850000000000001</v>
      </c>
      <c r="F35" s="38">
        <v>7.2850000000000001</v>
      </c>
      <c r="G35" s="38">
        <v>9.5399999999999991</v>
      </c>
      <c r="H35" s="38">
        <v>10.755000000000001</v>
      </c>
      <c r="I35" s="39"/>
      <c r="J35" s="34">
        <v>13.315</v>
      </c>
      <c r="K35" s="35">
        <v>9.3677399999999995</v>
      </c>
      <c r="L35" s="36">
        <v>7.7554399999999992</v>
      </c>
      <c r="M35" s="37">
        <v>7.6289600000000002</v>
      </c>
      <c r="N35" s="38">
        <v>7.9462799999999998</v>
      </c>
      <c r="O35" s="38">
        <v>10.120430000000001</v>
      </c>
      <c r="P35" s="37">
        <v>11.057040000000001</v>
      </c>
      <c r="Q35" s="40"/>
      <c r="R35" s="34">
        <v>1115.509</v>
      </c>
      <c r="S35" s="35">
        <v>1192.07</v>
      </c>
      <c r="T35" s="36">
        <v>1339.576</v>
      </c>
      <c r="U35" s="37">
        <v>1282.6130000000001</v>
      </c>
      <c r="V35" s="38">
        <v>916.78099999999995</v>
      </c>
      <c r="W35" s="38">
        <v>942.64800000000002</v>
      </c>
      <c r="X35" s="41">
        <v>972.68299999999999</v>
      </c>
      <c r="Y35" s="42" t="s">
        <v>128</v>
      </c>
    </row>
    <row r="36" spans="1:25" ht="18" x14ac:dyDescent="0.4">
      <c r="A36" s="89" t="s">
        <v>222</v>
      </c>
      <c r="B36" s="34">
        <v>15.484</v>
      </c>
      <c r="C36" s="35">
        <v>13.855</v>
      </c>
      <c r="D36" s="36">
        <v>11.233000000000001</v>
      </c>
      <c r="E36" s="37">
        <v>13.371</v>
      </c>
      <c r="F36" s="38">
        <v>10.177</v>
      </c>
      <c r="G36" s="38">
        <v>9.0730000000000004</v>
      </c>
      <c r="H36" s="38">
        <v>10.092000000000001</v>
      </c>
      <c r="I36" s="39"/>
      <c r="J36" s="34">
        <v>6.3529999999999998</v>
      </c>
      <c r="K36" s="35">
        <v>6.4306099999999997</v>
      </c>
      <c r="L36" s="36">
        <v>5.0871599999999999</v>
      </c>
      <c r="M36" s="37">
        <v>6.94726</v>
      </c>
      <c r="N36" s="38">
        <v>6.2198000000000002</v>
      </c>
      <c r="O36" s="38">
        <v>5.3001499999999995</v>
      </c>
      <c r="P36" s="37">
        <v>5.62995</v>
      </c>
      <c r="Q36" s="40"/>
      <c r="R36" s="34">
        <v>2437.2739999999999</v>
      </c>
      <c r="S36" s="35">
        <v>2154.5390000000002</v>
      </c>
      <c r="T36" s="36">
        <v>2208.1080000000002</v>
      </c>
      <c r="U36" s="37">
        <v>1924.644</v>
      </c>
      <c r="V36" s="38">
        <v>1636.2260000000001</v>
      </c>
      <c r="W36" s="38">
        <v>1711.838</v>
      </c>
      <c r="X36" s="41">
        <v>1792.556</v>
      </c>
      <c r="Y36" s="42" t="s">
        <v>223</v>
      </c>
    </row>
    <row r="37" spans="1:25" ht="18.75" thickBot="1" x14ac:dyDescent="0.45">
      <c r="A37" s="89" t="s">
        <v>218</v>
      </c>
      <c r="B37" s="34">
        <v>8.0670000000000002</v>
      </c>
      <c r="C37" s="35">
        <v>8.4410000000000007</v>
      </c>
      <c r="D37" s="36">
        <v>9.8789999999999996</v>
      </c>
      <c r="E37" s="37">
        <v>8.9659999999999993</v>
      </c>
      <c r="F37" s="38">
        <v>7.6580000000000004</v>
      </c>
      <c r="G37" s="38">
        <v>8.9429999999999996</v>
      </c>
      <c r="H37" s="38">
        <v>8.9819999999999993</v>
      </c>
      <c r="I37" s="39"/>
      <c r="J37" s="34">
        <v>3.0339999999999998</v>
      </c>
      <c r="K37" s="35">
        <v>2.9486999999999997</v>
      </c>
      <c r="L37" s="36">
        <v>3.4037500000000001</v>
      </c>
      <c r="M37" s="37">
        <v>3.6417600000000001</v>
      </c>
      <c r="N37" s="38">
        <v>2.9872700000000001</v>
      </c>
      <c r="O37" s="38">
        <v>3.5741700000000001</v>
      </c>
      <c r="P37" s="37">
        <v>3.98746</v>
      </c>
      <c r="Q37" s="40"/>
      <c r="R37" s="34">
        <v>2658.866</v>
      </c>
      <c r="S37" s="35">
        <v>2862.6170000000002</v>
      </c>
      <c r="T37" s="36">
        <v>2902.3870000000002</v>
      </c>
      <c r="U37" s="37">
        <v>2461.9960000000001</v>
      </c>
      <c r="V37" s="38">
        <v>2563.5450000000001</v>
      </c>
      <c r="W37" s="38">
        <v>2502.1190000000001</v>
      </c>
      <c r="X37" s="41">
        <v>2252.5619999999999</v>
      </c>
      <c r="Y37" s="42" t="s">
        <v>219</v>
      </c>
    </row>
    <row r="38" spans="1:25" ht="18" x14ac:dyDescent="0.4">
      <c r="A38" s="99" t="s">
        <v>119</v>
      </c>
      <c r="B38" s="96">
        <v>435.327</v>
      </c>
      <c r="C38" s="95">
        <v>670.83100000000002</v>
      </c>
      <c r="D38" s="94">
        <v>607.61900000000003</v>
      </c>
      <c r="E38" s="93">
        <v>526.01499999999999</v>
      </c>
      <c r="F38" s="92">
        <v>319.70499999999998</v>
      </c>
      <c r="G38" s="92">
        <v>381.35500000000002</v>
      </c>
      <c r="H38" s="92">
        <v>525.88900000000001</v>
      </c>
      <c r="I38" s="98"/>
      <c r="J38" s="96">
        <v>226.48500000000001</v>
      </c>
      <c r="K38" s="95">
        <v>1079.3672900000001</v>
      </c>
      <c r="L38" s="94">
        <v>1142.3420599999999</v>
      </c>
      <c r="M38" s="93">
        <v>1096.02055</v>
      </c>
      <c r="N38" s="92">
        <v>669.51648999999998</v>
      </c>
      <c r="O38" s="92">
        <v>712.78863999999999</v>
      </c>
      <c r="P38" s="93">
        <v>861.27927</v>
      </c>
      <c r="Q38" s="97"/>
      <c r="R38" s="96">
        <v>1922.1010000000001</v>
      </c>
      <c r="S38" s="95">
        <v>621.50400000000002</v>
      </c>
      <c r="T38" s="94">
        <v>531.90599999999995</v>
      </c>
      <c r="U38" s="93">
        <v>479.93200000000002</v>
      </c>
      <c r="V38" s="92">
        <v>477.51600000000002</v>
      </c>
      <c r="W38" s="92">
        <v>535.01800000000003</v>
      </c>
      <c r="X38" s="91">
        <v>610.59100000000001</v>
      </c>
      <c r="Y38" s="90" t="s">
        <v>118</v>
      </c>
    </row>
    <row r="39" spans="1:25" ht="18" x14ac:dyDescent="0.4">
      <c r="A39" s="89" t="s">
        <v>117</v>
      </c>
      <c r="B39" s="34">
        <v>345.35899999999998</v>
      </c>
      <c r="C39" s="35">
        <v>584.22900000000004</v>
      </c>
      <c r="D39" s="36">
        <v>529.81399999999996</v>
      </c>
      <c r="E39" s="37">
        <v>461.13400000000001</v>
      </c>
      <c r="F39" s="38">
        <v>262.834</v>
      </c>
      <c r="G39" s="38">
        <v>319.00299999999999</v>
      </c>
      <c r="H39" s="38">
        <v>438.88200000000001</v>
      </c>
      <c r="I39" s="39">
        <v>1</v>
      </c>
      <c r="J39" s="34">
        <v>192.43700000000001</v>
      </c>
      <c r="K39" s="35">
        <v>1047.71867</v>
      </c>
      <c r="L39" s="36">
        <v>1111.13572</v>
      </c>
      <c r="M39" s="37">
        <v>1064.7333999999998</v>
      </c>
      <c r="N39" s="38">
        <v>641.97454000000005</v>
      </c>
      <c r="O39" s="38">
        <v>685.40939000000003</v>
      </c>
      <c r="P39" s="37">
        <v>829.81636000000003</v>
      </c>
      <c r="Q39" s="40">
        <v>1</v>
      </c>
      <c r="R39" s="34">
        <v>1794.66</v>
      </c>
      <c r="S39" s="35">
        <v>557.62</v>
      </c>
      <c r="T39" s="36">
        <v>476.822</v>
      </c>
      <c r="U39" s="37">
        <v>433.09800000000001</v>
      </c>
      <c r="V39" s="38">
        <v>409.41500000000002</v>
      </c>
      <c r="W39" s="38">
        <v>465.42</v>
      </c>
      <c r="X39" s="41">
        <v>528.89099999999996</v>
      </c>
      <c r="Y39" s="42" t="s">
        <v>116</v>
      </c>
    </row>
    <row r="40" spans="1:25" ht="18.75" thickBot="1" x14ac:dyDescent="0.45">
      <c r="A40" s="89" t="s">
        <v>115</v>
      </c>
      <c r="B40" s="34">
        <v>89.968000000000004</v>
      </c>
      <c r="C40" s="35">
        <v>86.602000000000004</v>
      </c>
      <c r="D40" s="36">
        <v>77.805000000000007</v>
      </c>
      <c r="E40" s="37">
        <v>64.881</v>
      </c>
      <c r="F40" s="38">
        <v>56.871000000000002</v>
      </c>
      <c r="G40" s="38">
        <v>62.350999999999999</v>
      </c>
      <c r="H40" s="38">
        <v>87.007000000000005</v>
      </c>
      <c r="I40" s="39">
        <v>6</v>
      </c>
      <c r="J40" s="34">
        <v>34.048000000000002</v>
      </c>
      <c r="K40" s="35">
        <v>31.648630000000001</v>
      </c>
      <c r="L40" s="36">
        <v>31.206340000000001</v>
      </c>
      <c r="M40" s="37">
        <v>31.28715</v>
      </c>
      <c r="N40" s="38">
        <v>27.54195</v>
      </c>
      <c r="O40" s="38">
        <v>27.379249999999999</v>
      </c>
      <c r="P40" s="37">
        <v>31.462910000000001</v>
      </c>
      <c r="Q40" s="40">
        <v>10</v>
      </c>
      <c r="R40" s="34">
        <v>2642.3870000000002</v>
      </c>
      <c r="S40" s="35">
        <v>2736.3589999999999</v>
      </c>
      <c r="T40" s="36">
        <v>2493.2429999999999</v>
      </c>
      <c r="U40" s="37">
        <v>2073.7269999999999</v>
      </c>
      <c r="V40" s="38">
        <v>2064.886</v>
      </c>
      <c r="W40" s="38">
        <v>2277.3090000000002</v>
      </c>
      <c r="X40" s="41">
        <v>2765.3829999999998</v>
      </c>
      <c r="Y40" s="42" t="s">
        <v>114</v>
      </c>
    </row>
    <row r="41" spans="1:25" ht="18" x14ac:dyDescent="0.4">
      <c r="A41" s="99" t="s">
        <v>113</v>
      </c>
      <c r="B41" s="96">
        <v>42.774999999999999</v>
      </c>
      <c r="C41" s="95">
        <v>69.800000000000011</v>
      </c>
      <c r="D41" s="94">
        <v>69.864000000000004</v>
      </c>
      <c r="E41" s="93">
        <v>61.801999999999992</v>
      </c>
      <c r="F41" s="92">
        <v>47.942</v>
      </c>
      <c r="G41" s="92">
        <v>70.545000000000002</v>
      </c>
      <c r="H41" s="92">
        <v>63.981000000000002</v>
      </c>
      <c r="I41" s="98"/>
      <c r="J41" s="96">
        <v>22.472999999999999</v>
      </c>
      <c r="K41" s="95">
        <v>42.659599999999998</v>
      </c>
      <c r="L41" s="94">
        <v>42.280370000000005</v>
      </c>
      <c r="M41" s="93">
        <v>33.416530000000002</v>
      </c>
      <c r="N41" s="92">
        <v>29.39771</v>
      </c>
      <c r="O41" s="92">
        <v>38.221720000000005</v>
      </c>
      <c r="P41" s="93">
        <v>29.226089999999999</v>
      </c>
      <c r="Q41" s="97"/>
      <c r="R41" s="96">
        <v>1903.395</v>
      </c>
      <c r="S41" s="95">
        <v>1636.2080000000001</v>
      </c>
      <c r="T41" s="94">
        <v>1652.3979999999999</v>
      </c>
      <c r="U41" s="93">
        <v>1849.444</v>
      </c>
      <c r="V41" s="92">
        <v>1630.807</v>
      </c>
      <c r="W41" s="92">
        <v>1845.6780000000001</v>
      </c>
      <c r="X41" s="91">
        <v>2189.174</v>
      </c>
      <c r="Y41" s="90" t="s">
        <v>112</v>
      </c>
    </row>
    <row r="42" spans="1:25" ht="18" x14ac:dyDescent="0.4">
      <c r="A42" s="89" t="s">
        <v>245</v>
      </c>
      <c r="B42" s="34" t="s">
        <v>16</v>
      </c>
      <c r="C42" s="35">
        <v>26.882999999999999</v>
      </c>
      <c r="D42" s="36">
        <v>23.367000000000001</v>
      </c>
      <c r="E42" s="37">
        <v>25.638000000000002</v>
      </c>
      <c r="F42" s="38">
        <v>18.224</v>
      </c>
      <c r="G42" s="38">
        <v>25.766999999999999</v>
      </c>
      <c r="H42" s="38">
        <v>35.424999999999997</v>
      </c>
      <c r="I42" s="39"/>
      <c r="J42" s="34" t="s">
        <v>16</v>
      </c>
      <c r="K42" s="35">
        <v>18.47691</v>
      </c>
      <c r="L42" s="36">
        <v>16.6876</v>
      </c>
      <c r="M42" s="37">
        <v>12.95781</v>
      </c>
      <c r="N42" s="38">
        <v>10.51431</v>
      </c>
      <c r="O42" s="38">
        <v>13.42164</v>
      </c>
      <c r="P42" s="37">
        <v>14.657080000000001</v>
      </c>
      <c r="Q42" s="40"/>
      <c r="R42" s="34" t="s">
        <v>16</v>
      </c>
      <c r="S42" s="35">
        <v>1454.951</v>
      </c>
      <c r="T42" s="36">
        <v>1400.261</v>
      </c>
      <c r="U42" s="37">
        <v>1978.575</v>
      </c>
      <c r="V42" s="38">
        <v>1733.2570000000001</v>
      </c>
      <c r="W42" s="38">
        <v>1919.81</v>
      </c>
      <c r="X42" s="41">
        <v>2416.9209999999998</v>
      </c>
      <c r="Y42" s="42" t="s">
        <v>246</v>
      </c>
    </row>
    <row r="43" spans="1:25" ht="18" x14ac:dyDescent="0.4">
      <c r="A43" s="89" t="s">
        <v>311</v>
      </c>
      <c r="B43" s="34">
        <v>2.302</v>
      </c>
      <c r="C43" s="35">
        <v>5.3330000000000002</v>
      </c>
      <c r="D43" s="36">
        <v>5.4290000000000003</v>
      </c>
      <c r="E43" s="37">
        <v>6.4269999999999996</v>
      </c>
      <c r="F43" s="38">
        <v>5.5259999999999998</v>
      </c>
      <c r="G43" s="38">
        <v>7</v>
      </c>
      <c r="H43" s="38">
        <v>6.0279999999999996</v>
      </c>
      <c r="I43" s="39"/>
      <c r="J43" s="34">
        <v>1.9510000000000001</v>
      </c>
      <c r="K43" s="35">
        <v>3.06013</v>
      </c>
      <c r="L43" s="36">
        <v>3.1715200000000001</v>
      </c>
      <c r="M43" s="37">
        <v>3.5333999999999999</v>
      </c>
      <c r="N43" s="38">
        <v>3.0651799999999998</v>
      </c>
      <c r="O43" s="38">
        <v>3.8967199999999997</v>
      </c>
      <c r="P43" s="37">
        <v>3.3144699999999996</v>
      </c>
      <c r="Q43" s="40"/>
      <c r="R43" s="34">
        <v>1179.9079999999999</v>
      </c>
      <c r="S43" s="35">
        <v>1742.7360000000001</v>
      </c>
      <c r="T43" s="36">
        <v>1711.797</v>
      </c>
      <c r="U43" s="37">
        <v>1818.9280000000001</v>
      </c>
      <c r="V43" s="38">
        <v>1802.8309999999999</v>
      </c>
      <c r="W43" s="38">
        <v>1796.383</v>
      </c>
      <c r="X43" s="41">
        <v>1818.692</v>
      </c>
      <c r="Y43" s="42" t="s">
        <v>310</v>
      </c>
    </row>
    <row r="44" spans="1:25" ht="18.75" thickBot="1" x14ac:dyDescent="0.45">
      <c r="A44" s="89" t="s">
        <v>342</v>
      </c>
      <c r="B44" s="34">
        <v>9.8740000000000006</v>
      </c>
      <c r="C44" s="35">
        <v>5.5389999999999997</v>
      </c>
      <c r="D44" s="36">
        <v>5.758</v>
      </c>
      <c r="E44" s="37">
        <v>6.0410000000000004</v>
      </c>
      <c r="F44" s="38">
        <v>5.1420000000000003</v>
      </c>
      <c r="G44" s="38">
        <v>4.1449999999999996</v>
      </c>
      <c r="H44" s="38">
        <v>5.9509999999999996</v>
      </c>
      <c r="I44" s="39"/>
      <c r="J44" s="34">
        <v>3.8420000000000001</v>
      </c>
      <c r="K44" s="35">
        <v>1.8369500000000001</v>
      </c>
      <c r="L44" s="36">
        <v>1.89053</v>
      </c>
      <c r="M44" s="37">
        <v>1.9684000000000001</v>
      </c>
      <c r="N44" s="38">
        <v>1.76881</v>
      </c>
      <c r="O44" s="38">
        <v>1.37419</v>
      </c>
      <c r="P44" s="37">
        <v>1.93953</v>
      </c>
      <c r="Q44" s="40"/>
      <c r="R44" s="34">
        <v>2570.0160000000001</v>
      </c>
      <c r="S44" s="35">
        <v>3015.3240000000001</v>
      </c>
      <c r="T44" s="36">
        <v>3045.7069999999999</v>
      </c>
      <c r="U44" s="37">
        <v>3068.99</v>
      </c>
      <c r="V44" s="38">
        <v>2907.0390000000002</v>
      </c>
      <c r="W44" s="38">
        <v>3016.3220000000001</v>
      </c>
      <c r="X44" s="41">
        <v>3068.2689999999998</v>
      </c>
      <c r="Y44" s="42" t="s">
        <v>343</v>
      </c>
    </row>
    <row r="45" spans="1:25" ht="18" x14ac:dyDescent="0.4">
      <c r="A45" s="99" t="s">
        <v>107</v>
      </c>
      <c r="B45" s="96">
        <v>34.387</v>
      </c>
      <c r="C45" s="95">
        <v>34.688000000000002</v>
      </c>
      <c r="D45" s="94">
        <v>36.476999999999997</v>
      </c>
      <c r="E45" s="93">
        <v>35.313000000000002</v>
      </c>
      <c r="F45" s="92">
        <v>31.395</v>
      </c>
      <c r="G45" s="92">
        <v>35.853000000000002</v>
      </c>
      <c r="H45" s="92">
        <v>33.869</v>
      </c>
      <c r="I45" s="98"/>
      <c r="J45" s="96">
        <v>29.798999999999999</v>
      </c>
      <c r="K45" s="95">
        <v>29.246410000000001</v>
      </c>
      <c r="L45" s="94">
        <v>29.232900000000001</v>
      </c>
      <c r="M45" s="93">
        <v>33.593959999999996</v>
      </c>
      <c r="N45" s="92">
        <v>26.815339999999999</v>
      </c>
      <c r="O45" s="92">
        <v>26.943049999999999</v>
      </c>
      <c r="P45" s="93">
        <v>24.761419999999998</v>
      </c>
      <c r="Q45" s="97"/>
      <c r="R45" s="96">
        <v>1153.9649999999999</v>
      </c>
      <c r="S45" s="95">
        <v>1186.06</v>
      </c>
      <c r="T45" s="94">
        <v>1247.806</v>
      </c>
      <c r="U45" s="93">
        <v>1051.171</v>
      </c>
      <c r="V45" s="92">
        <v>1170.7850000000001</v>
      </c>
      <c r="W45" s="92">
        <v>1330.6959999999999</v>
      </c>
      <c r="X45" s="91">
        <v>1367.8130000000001</v>
      </c>
      <c r="Y45" s="90" t="s">
        <v>106</v>
      </c>
    </row>
    <row r="46" spans="1:25" ht="18" x14ac:dyDescent="0.4">
      <c r="A46" s="89" t="s">
        <v>257</v>
      </c>
      <c r="B46" s="34">
        <v>1.32</v>
      </c>
      <c r="C46" s="35">
        <v>0.40400000000000003</v>
      </c>
      <c r="D46" s="36">
        <v>0.16800000000000001</v>
      </c>
      <c r="E46" s="37">
        <v>1.776</v>
      </c>
      <c r="F46" s="38">
        <v>3.06</v>
      </c>
      <c r="G46" s="38">
        <v>5.431</v>
      </c>
      <c r="H46" s="38">
        <v>6.5259999999999998</v>
      </c>
      <c r="I46" s="39"/>
      <c r="J46" s="34">
        <v>0.67400000000000004</v>
      </c>
      <c r="K46" s="35">
        <v>0.28705999999999998</v>
      </c>
      <c r="L46" s="36">
        <v>0.13256000000000001</v>
      </c>
      <c r="M46" s="37">
        <v>0.69144000000000005</v>
      </c>
      <c r="N46" s="38">
        <v>1.5247599999999999</v>
      </c>
      <c r="O46" s="38">
        <v>2.3825500000000002</v>
      </c>
      <c r="P46" s="37">
        <v>2.5818699999999999</v>
      </c>
      <c r="Q46" s="40"/>
      <c r="R46" s="34">
        <v>1958.4570000000001</v>
      </c>
      <c r="S46" s="35">
        <v>1407.3710000000001</v>
      </c>
      <c r="T46" s="36">
        <v>1267.3510000000001</v>
      </c>
      <c r="U46" s="37">
        <v>2568.5529999999999</v>
      </c>
      <c r="V46" s="38">
        <v>2006.873</v>
      </c>
      <c r="W46" s="38">
        <v>2279.4899999999998</v>
      </c>
      <c r="X46" s="41">
        <v>2527.625</v>
      </c>
      <c r="Y46" s="42" t="s">
        <v>258</v>
      </c>
    </row>
    <row r="47" spans="1:25" ht="18.75" thickBot="1" x14ac:dyDescent="0.45">
      <c r="A47" s="89" t="s">
        <v>205</v>
      </c>
      <c r="B47" s="34" t="s">
        <v>16</v>
      </c>
      <c r="C47" s="35" t="s">
        <v>16</v>
      </c>
      <c r="D47" s="36">
        <v>5.9960000000000004</v>
      </c>
      <c r="E47" s="37">
        <v>4.2569999999999997</v>
      </c>
      <c r="F47" s="38">
        <v>6.242</v>
      </c>
      <c r="G47" s="38">
        <v>4.7679999999999998</v>
      </c>
      <c r="H47" s="38">
        <v>6.3479999999999999</v>
      </c>
      <c r="I47" s="39"/>
      <c r="J47" s="34" t="s">
        <v>16</v>
      </c>
      <c r="K47" s="35" t="s">
        <v>16</v>
      </c>
      <c r="L47" s="36">
        <v>3.5815900000000003</v>
      </c>
      <c r="M47" s="37">
        <v>2.4909599999999998</v>
      </c>
      <c r="N47" s="38">
        <v>3.8214800000000002</v>
      </c>
      <c r="O47" s="38">
        <v>3.0468800000000003</v>
      </c>
      <c r="P47" s="37">
        <v>4.1889099999999999</v>
      </c>
      <c r="Q47" s="40"/>
      <c r="R47" s="34" t="s">
        <v>16</v>
      </c>
      <c r="S47" s="35" t="s">
        <v>16</v>
      </c>
      <c r="T47" s="36">
        <v>1674.117</v>
      </c>
      <c r="U47" s="37">
        <v>1708.98</v>
      </c>
      <c r="V47" s="38">
        <v>1633.3989999999999</v>
      </c>
      <c r="W47" s="38">
        <v>1564.8789999999999</v>
      </c>
      <c r="X47" s="41">
        <v>1515.43</v>
      </c>
      <c r="Y47" s="42" t="s">
        <v>206</v>
      </c>
    </row>
    <row r="48" spans="1:25" ht="18" x14ac:dyDescent="0.4">
      <c r="A48" s="99" t="s">
        <v>101</v>
      </c>
      <c r="B48" s="96">
        <v>6.5220000000000002</v>
      </c>
      <c r="C48" s="95">
        <v>4.2679999999999998</v>
      </c>
      <c r="D48" s="94">
        <v>4.66</v>
      </c>
      <c r="E48" s="93">
        <v>6.4379999999999997</v>
      </c>
      <c r="F48" s="92">
        <v>6.1689999999999996</v>
      </c>
      <c r="G48" s="92">
        <v>7.44</v>
      </c>
      <c r="H48" s="92">
        <v>7.1340000000000003</v>
      </c>
      <c r="I48" s="98"/>
      <c r="J48" s="96">
        <v>3.5339999999999998</v>
      </c>
      <c r="K48" s="95">
        <v>2.3175400000000002</v>
      </c>
      <c r="L48" s="94">
        <v>2.8892699999999998</v>
      </c>
      <c r="M48" s="93">
        <v>4.50488</v>
      </c>
      <c r="N48" s="92">
        <v>3.9194200000000001</v>
      </c>
      <c r="O48" s="92">
        <v>4.9753699999999998</v>
      </c>
      <c r="P48" s="93">
        <v>4.4068399999999999</v>
      </c>
      <c r="Q48" s="97"/>
      <c r="R48" s="96">
        <v>1845.501</v>
      </c>
      <c r="S48" s="95">
        <v>1841.6079999999999</v>
      </c>
      <c r="T48" s="94">
        <v>1612.864</v>
      </c>
      <c r="U48" s="93">
        <v>1429.117</v>
      </c>
      <c r="V48" s="92">
        <v>1573.9570000000001</v>
      </c>
      <c r="W48" s="92">
        <v>1495.366</v>
      </c>
      <c r="X48" s="91">
        <v>1618.847</v>
      </c>
      <c r="Y48" s="90" t="s">
        <v>100</v>
      </c>
    </row>
    <row r="49" spans="1:25" ht="18" x14ac:dyDescent="0.4">
      <c r="A49" s="89" t="s">
        <v>97</v>
      </c>
      <c r="B49" s="34">
        <v>0.39500000000000002</v>
      </c>
      <c r="C49" s="35">
        <v>8.8999999999999996E-2</v>
      </c>
      <c r="D49" s="36">
        <v>1.6519999999999999</v>
      </c>
      <c r="E49" s="37">
        <v>3.089</v>
      </c>
      <c r="F49" s="38">
        <v>3.0470000000000002</v>
      </c>
      <c r="G49" s="38">
        <v>4.516</v>
      </c>
      <c r="H49" s="38">
        <v>3.5750000000000002</v>
      </c>
      <c r="I49" s="39"/>
      <c r="J49" s="34">
        <v>0.377</v>
      </c>
      <c r="K49" s="35">
        <v>7.6060000000000003E-2</v>
      </c>
      <c r="L49" s="36">
        <v>1.3465100000000001</v>
      </c>
      <c r="M49" s="37">
        <v>2.6334499999999998</v>
      </c>
      <c r="N49" s="38">
        <v>2.26153</v>
      </c>
      <c r="O49" s="38">
        <v>3.6000300000000003</v>
      </c>
      <c r="P49" s="37">
        <v>2.73875</v>
      </c>
      <c r="Q49" s="40"/>
      <c r="R49" s="34">
        <v>1047.7449999999999</v>
      </c>
      <c r="S49" s="35">
        <v>1170.1289999999999</v>
      </c>
      <c r="T49" s="36">
        <v>1226.875</v>
      </c>
      <c r="U49" s="37">
        <v>1172.9860000000001</v>
      </c>
      <c r="V49" s="38">
        <v>1347.318</v>
      </c>
      <c r="W49" s="38">
        <v>1254.434</v>
      </c>
      <c r="X49" s="41">
        <v>1305.3399999999999</v>
      </c>
      <c r="Y49" s="42" t="s">
        <v>96</v>
      </c>
    </row>
    <row r="50" spans="1:25" ht="18.75" thickBot="1" x14ac:dyDescent="0.45">
      <c r="A50" s="88" t="s">
        <v>99</v>
      </c>
      <c r="B50" s="74">
        <v>2.165</v>
      </c>
      <c r="C50" s="75">
        <v>1.546</v>
      </c>
      <c r="D50" s="76">
        <v>1.1519999999999999</v>
      </c>
      <c r="E50" s="77">
        <v>1.5640000000000001</v>
      </c>
      <c r="F50" s="78">
        <v>1.415</v>
      </c>
      <c r="G50" s="78">
        <v>1.4730000000000001</v>
      </c>
      <c r="H50" s="78">
        <v>2.0179999999999998</v>
      </c>
      <c r="I50" s="79"/>
      <c r="J50" s="74">
        <v>0.89900000000000002</v>
      </c>
      <c r="K50" s="75">
        <v>0.59860000000000002</v>
      </c>
      <c r="L50" s="76">
        <v>0.4204</v>
      </c>
      <c r="M50" s="77">
        <v>0.63161</v>
      </c>
      <c r="N50" s="78">
        <v>0.64433000000000007</v>
      </c>
      <c r="O50" s="78">
        <v>0.54921000000000009</v>
      </c>
      <c r="P50" s="77">
        <v>0.67900000000000005</v>
      </c>
      <c r="Q50" s="80"/>
      <c r="R50" s="74">
        <v>2408.2310000000002</v>
      </c>
      <c r="S50" s="75">
        <v>2582.6930000000002</v>
      </c>
      <c r="T50" s="76">
        <v>2740.2469999999998</v>
      </c>
      <c r="U50" s="77">
        <v>2476.212</v>
      </c>
      <c r="V50" s="78">
        <v>2196.08</v>
      </c>
      <c r="W50" s="78">
        <v>2682.0340000000001</v>
      </c>
      <c r="X50" s="81">
        <v>2972.018</v>
      </c>
      <c r="Y50" s="82" t="s">
        <v>98</v>
      </c>
    </row>
    <row r="51" spans="1:25" ht="18" customHeight="1" x14ac:dyDescent="0.4">
      <c r="A51" s="116" t="s">
        <v>95</v>
      </c>
      <c r="B51" s="35"/>
      <c r="C51" s="35"/>
      <c r="D51" s="35"/>
      <c r="E51" s="35"/>
      <c r="F51" s="35"/>
      <c r="G51" s="35"/>
      <c r="H51" s="35"/>
      <c r="I51" s="40"/>
      <c r="J51" s="35"/>
      <c r="K51" s="35"/>
      <c r="L51" s="35"/>
      <c r="M51" s="35"/>
      <c r="N51" s="35"/>
      <c r="O51" s="35"/>
      <c r="P51" s="35"/>
      <c r="Q51" s="40"/>
      <c r="R51" s="35"/>
      <c r="S51" s="35"/>
      <c r="T51" s="35"/>
      <c r="U51" s="35"/>
      <c r="V51" s="35"/>
      <c r="W51" s="35"/>
      <c r="X51" s="35"/>
      <c r="Y51" s="84"/>
    </row>
    <row r="52" spans="1:25" ht="18" customHeight="1" x14ac:dyDescent="0.4">
      <c r="A52" s="86"/>
      <c r="B52" s="35"/>
      <c r="C52" s="35"/>
      <c r="D52" s="35"/>
      <c r="E52" s="35"/>
      <c r="F52" s="35"/>
      <c r="G52" s="35"/>
      <c r="H52" s="35"/>
      <c r="I52" s="40"/>
      <c r="J52" s="35"/>
      <c r="K52" s="35"/>
      <c r="L52" s="35"/>
      <c r="M52" s="35"/>
      <c r="N52" s="35"/>
      <c r="O52" s="35"/>
      <c r="P52" s="35"/>
      <c r="Q52" s="40"/>
      <c r="R52" s="35"/>
      <c r="S52" s="35"/>
      <c r="T52" s="35"/>
      <c r="U52" s="35"/>
      <c r="V52" s="35"/>
      <c r="W52" s="35"/>
      <c r="X52" s="35"/>
      <c r="Y52" s="8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3"/>
  <pageMargins left="0.74803149606299213" right="0.74803149606299213" top="0.98425196850393704" bottom="0.59055118110236227" header="0.51181102362204722" footer="0.31496062992125984"/>
  <pageSetup paperSize="8" scale="73" fitToHeight="0" orientation="landscape" r:id="rId8"/>
  <headerFooter>
    <oddHeader xml:space="preserve">&amp;R&amp;"-,斜体"&amp;K000000世界の貿易統計（輸入）
</oddHeader>
    <oddFooter>&amp;C158-159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F478A-C7D6-4A86-9471-5265AB1A477C}">
  <sheetPr codeName="Sheet95">
    <tabColor rgb="FFFFFF00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19.625" style="5" customWidth="1"/>
    <col min="2" max="8" width="9.75" style="5" customWidth="1"/>
    <col min="9" max="9" width="2.875" style="87" customWidth="1"/>
    <col min="10" max="16" width="9.75" style="5" customWidth="1"/>
    <col min="17" max="17" width="2.875" style="87" customWidth="1"/>
    <col min="18" max="24" width="9.75" style="5" customWidth="1"/>
    <col min="25" max="25" width="8.625" style="4" customWidth="1"/>
    <col min="26" max="16384" width="9.75" style="5"/>
  </cols>
  <sheetData>
    <row r="1" spans="1:25" ht="20.25" thickBot="1" x14ac:dyDescent="0.45">
      <c r="A1" s="1" t="s">
        <v>344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</row>
    <row r="2" spans="1:25" ht="18.75" customHeight="1" x14ac:dyDescent="0.4">
      <c r="A2" s="132" t="s">
        <v>191</v>
      </c>
      <c r="B2" s="134" t="s">
        <v>2</v>
      </c>
      <c r="C2" s="135"/>
      <c r="D2" s="135"/>
      <c r="E2" s="135"/>
      <c r="F2" s="135"/>
      <c r="G2" s="135"/>
      <c r="H2" s="135"/>
      <c r="I2" s="136"/>
      <c r="J2" s="134" t="s">
        <v>3</v>
      </c>
      <c r="K2" s="135"/>
      <c r="L2" s="135"/>
      <c r="M2" s="135"/>
      <c r="N2" s="135"/>
      <c r="O2" s="135"/>
      <c r="P2" s="135"/>
      <c r="Q2" s="136"/>
      <c r="R2" s="134" t="s">
        <v>4</v>
      </c>
      <c r="S2" s="135"/>
      <c r="T2" s="135"/>
      <c r="U2" s="135"/>
      <c r="V2" s="135"/>
      <c r="W2" s="135"/>
      <c r="X2" s="136"/>
      <c r="Y2" s="132" t="s">
        <v>190</v>
      </c>
    </row>
    <row r="3" spans="1:25" ht="18.75" thickBot="1" x14ac:dyDescent="0.45">
      <c r="A3" s="133"/>
      <c r="B3" s="6">
        <v>2012</v>
      </c>
      <c r="C3" s="7">
        <v>2017</v>
      </c>
      <c r="D3" s="8">
        <v>2018</v>
      </c>
      <c r="E3" s="9">
        <v>2019</v>
      </c>
      <c r="F3" s="10">
        <v>2020</v>
      </c>
      <c r="G3" s="10">
        <v>2021</v>
      </c>
      <c r="H3" s="11">
        <v>2022</v>
      </c>
      <c r="I3" s="12" t="s">
        <v>6</v>
      </c>
      <c r="J3" s="6">
        <v>2012</v>
      </c>
      <c r="K3" s="7">
        <v>2017</v>
      </c>
      <c r="L3" s="8">
        <v>2018</v>
      </c>
      <c r="M3" s="9">
        <v>2019</v>
      </c>
      <c r="N3" s="10">
        <v>2020</v>
      </c>
      <c r="O3" s="10">
        <v>2021</v>
      </c>
      <c r="P3" s="11">
        <v>2022</v>
      </c>
      <c r="Q3" s="12" t="s">
        <v>6</v>
      </c>
      <c r="R3" s="6">
        <v>2012</v>
      </c>
      <c r="S3" s="7">
        <v>2017</v>
      </c>
      <c r="T3" s="8">
        <v>2018</v>
      </c>
      <c r="U3" s="9">
        <v>2019</v>
      </c>
      <c r="V3" s="10">
        <v>2020</v>
      </c>
      <c r="W3" s="10">
        <v>2021</v>
      </c>
      <c r="X3" s="11">
        <v>2022</v>
      </c>
      <c r="Y3" s="133"/>
    </row>
    <row r="4" spans="1:25" ht="18.75" thickBot="1" x14ac:dyDescent="0.45">
      <c r="A4" s="63" t="s">
        <v>189</v>
      </c>
      <c r="B4" s="96">
        <v>423.702</v>
      </c>
      <c r="C4" s="95">
        <v>660.51599999999996</v>
      </c>
      <c r="D4" s="94">
        <v>849.63300000000004</v>
      </c>
      <c r="E4" s="93">
        <v>615.79700000000003</v>
      </c>
      <c r="F4" s="92">
        <v>693.79499999999996</v>
      </c>
      <c r="G4" s="92">
        <v>765.43799999999999</v>
      </c>
      <c r="H4" s="92">
        <v>880.01900000000001</v>
      </c>
      <c r="I4" s="98"/>
      <c r="J4" s="96">
        <v>572.82899999999995</v>
      </c>
      <c r="K4" s="95">
        <v>921.65658999999994</v>
      </c>
      <c r="L4" s="94">
        <v>1039.82691</v>
      </c>
      <c r="M4" s="93">
        <v>945.60046999999997</v>
      </c>
      <c r="N4" s="92">
        <v>971.30342000000007</v>
      </c>
      <c r="O4" s="92">
        <v>1075.1792600000001</v>
      </c>
      <c r="P4" s="93">
        <v>1181.29756</v>
      </c>
      <c r="Q4" s="97"/>
      <c r="R4" s="96">
        <v>739.66600000000005</v>
      </c>
      <c r="S4" s="95">
        <v>716.66200000000003</v>
      </c>
      <c r="T4" s="94">
        <v>817.09100000000001</v>
      </c>
      <c r="U4" s="93">
        <v>651.22299999999996</v>
      </c>
      <c r="V4" s="92">
        <v>714.29300000000001</v>
      </c>
      <c r="W4" s="92">
        <v>711.91700000000003</v>
      </c>
      <c r="X4" s="91">
        <v>744.96</v>
      </c>
      <c r="Y4" s="90" t="s">
        <v>188</v>
      </c>
    </row>
    <row r="5" spans="1:25" ht="18" x14ac:dyDescent="0.4">
      <c r="A5" s="43" t="s">
        <v>187</v>
      </c>
      <c r="B5" s="14">
        <v>28.425999999999998</v>
      </c>
      <c r="C5" s="15">
        <v>40.027999999999999</v>
      </c>
      <c r="D5" s="16">
        <v>37.192</v>
      </c>
      <c r="E5" s="17">
        <v>42.191000000000003</v>
      </c>
      <c r="F5" s="18">
        <v>46.05</v>
      </c>
      <c r="G5" s="18">
        <v>62.046999999999997</v>
      </c>
      <c r="H5" s="18">
        <v>74.781999999999996</v>
      </c>
      <c r="I5" s="19"/>
      <c r="J5" s="14">
        <v>25.123999999999999</v>
      </c>
      <c r="K5" s="15">
        <v>40.394769999999994</v>
      </c>
      <c r="L5" s="16">
        <v>38.603850000000001</v>
      </c>
      <c r="M5" s="17">
        <v>45.441589999999998</v>
      </c>
      <c r="N5" s="18">
        <v>51.575879999999998</v>
      </c>
      <c r="O5" s="18">
        <v>66.039539999999988</v>
      </c>
      <c r="P5" s="17">
        <v>73.230509999999995</v>
      </c>
      <c r="Q5" s="20"/>
      <c r="R5" s="14">
        <v>1131.4280000000001</v>
      </c>
      <c r="S5" s="15">
        <v>990.92</v>
      </c>
      <c r="T5" s="16">
        <v>963.42700000000002</v>
      </c>
      <c r="U5" s="17">
        <v>928.46699999999998</v>
      </c>
      <c r="V5" s="18">
        <v>892.85900000000004</v>
      </c>
      <c r="W5" s="18">
        <v>939.54300000000001</v>
      </c>
      <c r="X5" s="21">
        <v>1021.186</v>
      </c>
      <c r="Y5" s="22" t="s">
        <v>186</v>
      </c>
    </row>
    <row r="6" spans="1:25" ht="18" x14ac:dyDescent="0.4">
      <c r="A6" s="89" t="s">
        <v>284</v>
      </c>
      <c r="B6" s="34">
        <v>0.90500000000000003</v>
      </c>
      <c r="C6" s="35">
        <v>0.52800000000000002</v>
      </c>
      <c r="D6" s="36">
        <v>0.64600000000000002</v>
      </c>
      <c r="E6" s="37">
        <v>0.6</v>
      </c>
      <c r="F6" s="38">
        <v>0.45500000000000002</v>
      </c>
      <c r="G6" s="38">
        <v>2.625</v>
      </c>
      <c r="H6" s="38">
        <v>11.035</v>
      </c>
      <c r="I6" s="39">
        <v>9</v>
      </c>
      <c r="J6" s="34">
        <v>0.98199999999999998</v>
      </c>
      <c r="K6" s="35">
        <v>0.83838000000000001</v>
      </c>
      <c r="L6" s="36">
        <v>1.1499900000000001</v>
      </c>
      <c r="M6" s="37">
        <v>1.0321400000000001</v>
      </c>
      <c r="N6" s="38">
        <v>1.1827099999999999</v>
      </c>
      <c r="O6" s="38">
        <v>7.7778700000000001</v>
      </c>
      <c r="P6" s="37">
        <v>8.9755699999999994</v>
      </c>
      <c r="Q6" s="40"/>
      <c r="R6" s="34">
        <v>921.58900000000006</v>
      </c>
      <c r="S6" s="35">
        <v>629.78599999999994</v>
      </c>
      <c r="T6" s="36">
        <v>561.74400000000003</v>
      </c>
      <c r="U6" s="37">
        <v>581.31600000000003</v>
      </c>
      <c r="V6" s="38">
        <v>384.71</v>
      </c>
      <c r="W6" s="38">
        <v>337.49599999999998</v>
      </c>
      <c r="X6" s="41">
        <v>1229.4480000000001</v>
      </c>
      <c r="Y6" s="42" t="s">
        <v>285</v>
      </c>
    </row>
    <row r="7" spans="1:25" ht="18" x14ac:dyDescent="0.4">
      <c r="A7" s="89" t="s">
        <v>179</v>
      </c>
      <c r="B7" s="34">
        <v>2.2250000000000001</v>
      </c>
      <c r="C7" s="35">
        <v>2.4220000000000002</v>
      </c>
      <c r="D7" s="36">
        <v>1.9359999999999999</v>
      </c>
      <c r="E7" s="37">
        <v>2.5219999999999998</v>
      </c>
      <c r="F7" s="38">
        <v>6.9349999999999996</v>
      </c>
      <c r="G7" s="38">
        <v>8.0709999999999997</v>
      </c>
      <c r="H7" s="38">
        <v>10.605</v>
      </c>
      <c r="I7" s="39">
        <v>10</v>
      </c>
      <c r="J7" s="34">
        <v>2.036</v>
      </c>
      <c r="K7" s="35">
        <v>2.26946</v>
      </c>
      <c r="L7" s="36">
        <v>2.0465900000000001</v>
      </c>
      <c r="M7" s="37">
        <v>2.1149299999999998</v>
      </c>
      <c r="N7" s="38">
        <v>7.5888500000000008</v>
      </c>
      <c r="O7" s="38">
        <v>7.8140700000000001</v>
      </c>
      <c r="P7" s="37">
        <v>7.3777400000000002</v>
      </c>
      <c r="Q7" s="40"/>
      <c r="R7" s="34">
        <v>1092.829</v>
      </c>
      <c r="S7" s="35">
        <v>1067.2139999999999</v>
      </c>
      <c r="T7" s="36">
        <v>945.96400000000006</v>
      </c>
      <c r="U7" s="37">
        <v>1192.4739999999999</v>
      </c>
      <c r="V7" s="38">
        <v>913.84100000000001</v>
      </c>
      <c r="W7" s="38">
        <v>1032.8800000000001</v>
      </c>
      <c r="X7" s="41">
        <v>1437.432</v>
      </c>
      <c r="Y7" s="42" t="s">
        <v>178</v>
      </c>
    </row>
    <row r="8" spans="1:25" ht="18" x14ac:dyDescent="0.4">
      <c r="A8" s="89" t="s">
        <v>175</v>
      </c>
      <c r="B8" s="34">
        <v>4.641</v>
      </c>
      <c r="C8" s="35">
        <v>6.093</v>
      </c>
      <c r="D8" s="36">
        <v>6.899</v>
      </c>
      <c r="E8" s="37">
        <v>6.9779999999999998</v>
      </c>
      <c r="F8" s="38">
        <v>7.0389999999999997</v>
      </c>
      <c r="G8" s="38">
        <v>8.4320000000000004</v>
      </c>
      <c r="H8" s="38">
        <v>8.2460000000000004</v>
      </c>
      <c r="I8" s="39"/>
      <c r="J8" s="34">
        <v>2.9540000000000002</v>
      </c>
      <c r="K8" s="35">
        <v>3.60928</v>
      </c>
      <c r="L8" s="36">
        <v>4.3048900000000003</v>
      </c>
      <c r="M8" s="37">
        <v>4.5233699999999999</v>
      </c>
      <c r="N8" s="38">
        <v>4.8161400000000008</v>
      </c>
      <c r="O8" s="38">
        <v>5.8454300000000003</v>
      </c>
      <c r="P8" s="37">
        <v>5.62174</v>
      </c>
      <c r="Q8" s="40"/>
      <c r="R8" s="34">
        <v>1571.09</v>
      </c>
      <c r="S8" s="35">
        <v>1688.1479999999999</v>
      </c>
      <c r="T8" s="36">
        <v>1602.596</v>
      </c>
      <c r="U8" s="37">
        <v>1542.655</v>
      </c>
      <c r="V8" s="38">
        <v>1461.5440000000001</v>
      </c>
      <c r="W8" s="38">
        <v>1442.4939999999999</v>
      </c>
      <c r="X8" s="41">
        <v>1466.806</v>
      </c>
      <c r="Y8" s="42" t="s">
        <v>174</v>
      </c>
    </row>
    <row r="9" spans="1:25" ht="18" x14ac:dyDescent="0.4">
      <c r="A9" s="89" t="s">
        <v>230</v>
      </c>
      <c r="B9" s="34">
        <v>4.1349999999999998</v>
      </c>
      <c r="C9" s="35">
        <v>3.4060000000000001</v>
      </c>
      <c r="D9" s="36">
        <v>3.6030000000000002</v>
      </c>
      <c r="E9" s="37">
        <v>5.7759999999999998</v>
      </c>
      <c r="F9" s="38">
        <v>6.0730000000000004</v>
      </c>
      <c r="G9" s="38">
        <v>8.2249999999999996</v>
      </c>
      <c r="H9" s="38">
        <v>7.2430000000000003</v>
      </c>
      <c r="I9" s="39"/>
      <c r="J9" s="34">
        <v>5.1139999999999999</v>
      </c>
      <c r="K9" s="35">
        <v>5.7277899999999997</v>
      </c>
      <c r="L9" s="36">
        <v>6.20974</v>
      </c>
      <c r="M9" s="37">
        <v>9.7349500000000013</v>
      </c>
      <c r="N9" s="38">
        <v>10.68685</v>
      </c>
      <c r="O9" s="38">
        <v>13.13686</v>
      </c>
      <c r="P9" s="37">
        <v>10.664489999999999</v>
      </c>
      <c r="Q9" s="40"/>
      <c r="R9" s="34">
        <v>808.56500000000005</v>
      </c>
      <c r="S9" s="35">
        <v>594.64499999999998</v>
      </c>
      <c r="T9" s="36">
        <v>580.21799999999996</v>
      </c>
      <c r="U9" s="37">
        <v>593.32600000000002</v>
      </c>
      <c r="V9" s="38">
        <v>568.26800000000003</v>
      </c>
      <c r="W9" s="38">
        <v>626.101</v>
      </c>
      <c r="X9" s="41">
        <v>679.17</v>
      </c>
      <c r="Y9" s="42" t="s">
        <v>231</v>
      </c>
    </row>
    <row r="10" spans="1:25" ht="18" x14ac:dyDescent="0.4">
      <c r="A10" s="100" t="s">
        <v>185</v>
      </c>
      <c r="B10" s="44">
        <v>1.383</v>
      </c>
      <c r="C10" s="45">
        <v>6.42</v>
      </c>
      <c r="D10" s="46">
        <v>5.3520000000000003</v>
      </c>
      <c r="E10" s="47">
        <v>7.17</v>
      </c>
      <c r="F10" s="48">
        <v>5.8849999999999998</v>
      </c>
      <c r="G10" s="48">
        <v>10.359</v>
      </c>
      <c r="H10" s="48">
        <v>6.5830000000000002</v>
      </c>
      <c r="I10" s="49"/>
      <c r="J10" s="44">
        <v>1.034</v>
      </c>
      <c r="K10" s="45">
        <v>7.6852999999999998</v>
      </c>
      <c r="L10" s="46">
        <v>6.43588</v>
      </c>
      <c r="M10" s="47">
        <v>8.2293899999999987</v>
      </c>
      <c r="N10" s="48">
        <v>7.9133000000000004</v>
      </c>
      <c r="O10" s="48">
        <v>10.63733</v>
      </c>
      <c r="P10" s="47">
        <v>8.1006400000000003</v>
      </c>
      <c r="Q10" s="50"/>
      <c r="R10" s="44">
        <v>1337.5239999999999</v>
      </c>
      <c r="S10" s="45">
        <v>835.36099999999999</v>
      </c>
      <c r="T10" s="46">
        <v>831.58799999999997</v>
      </c>
      <c r="U10" s="47">
        <v>871.26700000000005</v>
      </c>
      <c r="V10" s="48">
        <v>743.68499999999995</v>
      </c>
      <c r="W10" s="48">
        <v>973.83500000000004</v>
      </c>
      <c r="X10" s="51">
        <v>812.65200000000004</v>
      </c>
      <c r="Y10" s="52" t="s">
        <v>184</v>
      </c>
    </row>
    <row r="11" spans="1:25" ht="18" x14ac:dyDescent="0.4">
      <c r="A11" s="89" t="s">
        <v>169</v>
      </c>
      <c r="B11" s="34" t="s">
        <v>16</v>
      </c>
      <c r="C11" s="35">
        <v>0.92700000000000005</v>
      </c>
      <c r="D11" s="36">
        <v>0.42699999999999999</v>
      </c>
      <c r="E11" s="37">
        <v>0.84099999999999997</v>
      </c>
      <c r="F11" s="38">
        <v>0.66800000000000004</v>
      </c>
      <c r="G11" s="38">
        <v>0.45600000000000002</v>
      </c>
      <c r="H11" s="38">
        <v>4.6449999999999996</v>
      </c>
      <c r="I11" s="39"/>
      <c r="J11" s="34" t="s">
        <v>16</v>
      </c>
      <c r="K11" s="35">
        <v>1.00875</v>
      </c>
      <c r="L11" s="36">
        <v>0.40876000000000001</v>
      </c>
      <c r="M11" s="37">
        <v>1.00908</v>
      </c>
      <c r="N11" s="38">
        <v>0.72921999999999998</v>
      </c>
      <c r="O11" s="38">
        <v>0.49769999999999998</v>
      </c>
      <c r="P11" s="37">
        <v>3.4608099999999999</v>
      </c>
      <c r="Q11" s="40"/>
      <c r="R11" s="34" t="s">
        <v>16</v>
      </c>
      <c r="S11" s="35">
        <v>918.95899999999995</v>
      </c>
      <c r="T11" s="36">
        <v>1044.623</v>
      </c>
      <c r="U11" s="37">
        <v>833.43200000000002</v>
      </c>
      <c r="V11" s="38">
        <v>916.04700000000003</v>
      </c>
      <c r="W11" s="38">
        <v>916.21500000000003</v>
      </c>
      <c r="X11" s="41">
        <v>1342.171</v>
      </c>
      <c r="Y11" s="42" t="s">
        <v>168</v>
      </c>
    </row>
    <row r="12" spans="1:25" ht="18" x14ac:dyDescent="0.4">
      <c r="A12" s="89" t="s">
        <v>183</v>
      </c>
      <c r="B12" s="34">
        <v>2.2549999999999999</v>
      </c>
      <c r="C12" s="35">
        <v>3.3759999999999999</v>
      </c>
      <c r="D12" s="36">
        <v>3.19</v>
      </c>
      <c r="E12" s="37">
        <v>3.964</v>
      </c>
      <c r="F12" s="38">
        <v>3.617</v>
      </c>
      <c r="G12" s="38">
        <v>4.2140000000000004</v>
      </c>
      <c r="H12" s="38">
        <v>3.43</v>
      </c>
      <c r="I12" s="39"/>
      <c r="J12" s="34">
        <v>1.54</v>
      </c>
      <c r="K12" s="35">
        <v>2.10026</v>
      </c>
      <c r="L12" s="36">
        <v>2.3003899999999997</v>
      </c>
      <c r="M12" s="37">
        <v>3.0533099999999997</v>
      </c>
      <c r="N12" s="38">
        <v>2.69218</v>
      </c>
      <c r="O12" s="38">
        <v>2.9606300000000001</v>
      </c>
      <c r="P12" s="37">
        <v>2.3379099999999999</v>
      </c>
      <c r="Q12" s="40"/>
      <c r="R12" s="34">
        <v>1464.2860000000001</v>
      </c>
      <c r="S12" s="35">
        <v>1607.42</v>
      </c>
      <c r="T12" s="36">
        <v>1386.721</v>
      </c>
      <c r="U12" s="37">
        <v>1298.2629999999999</v>
      </c>
      <c r="V12" s="38">
        <v>1343.521</v>
      </c>
      <c r="W12" s="38">
        <v>1423.346</v>
      </c>
      <c r="X12" s="41">
        <v>1467.1220000000001</v>
      </c>
      <c r="Y12" s="42" t="s">
        <v>182</v>
      </c>
    </row>
    <row r="13" spans="1:25" ht="18.75" thickBot="1" x14ac:dyDescent="0.45">
      <c r="A13" s="88" t="s">
        <v>163</v>
      </c>
      <c r="B13" s="74">
        <v>0.69799999999999995</v>
      </c>
      <c r="C13" s="75">
        <v>1.294</v>
      </c>
      <c r="D13" s="76">
        <v>1.3859999999999999</v>
      </c>
      <c r="E13" s="77">
        <v>1.512</v>
      </c>
      <c r="F13" s="78">
        <v>1.714</v>
      </c>
      <c r="G13" s="78">
        <v>2.65</v>
      </c>
      <c r="H13" s="78">
        <v>2.8719999999999999</v>
      </c>
      <c r="I13" s="79"/>
      <c r="J13" s="74">
        <v>0.60899999999999999</v>
      </c>
      <c r="K13" s="75">
        <v>1.5600499999999999</v>
      </c>
      <c r="L13" s="76">
        <v>1.4543900000000001</v>
      </c>
      <c r="M13" s="77">
        <v>1.63486</v>
      </c>
      <c r="N13" s="78">
        <v>1.5643900000000002</v>
      </c>
      <c r="O13" s="78">
        <v>1.7987599999999999</v>
      </c>
      <c r="P13" s="77">
        <v>2.14588</v>
      </c>
      <c r="Q13" s="80"/>
      <c r="R13" s="74">
        <v>1146.1410000000001</v>
      </c>
      <c r="S13" s="75">
        <v>829.46100000000001</v>
      </c>
      <c r="T13" s="76">
        <v>952.97699999999998</v>
      </c>
      <c r="U13" s="77">
        <v>924.85</v>
      </c>
      <c r="V13" s="78">
        <v>1095.635</v>
      </c>
      <c r="W13" s="78">
        <v>1473.2370000000001</v>
      </c>
      <c r="X13" s="81">
        <v>1338.3789999999999</v>
      </c>
      <c r="Y13" s="82" t="s">
        <v>162</v>
      </c>
    </row>
    <row r="14" spans="1:25" ht="18" x14ac:dyDescent="0.4">
      <c r="A14" s="43" t="s">
        <v>155</v>
      </c>
      <c r="B14" s="14">
        <v>316.04300000000001</v>
      </c>
      <c r="C14" s="15">
        <v>552.85299999999995</v>
      </c>
      <c r="D14" s="16">
        <v>740.19100000000003</v>
      </c>
      <c r="E14" s="17">
        <v>507.46600000000001</v>
      </c>
      <c r="F14" s="18">
        <v>573.68200000000002</v>
      </c>
      <c r="G14" s="18">
        <v>610.745</v>
      </c>
      <c r="H14" s="18">
        <v>684.47299999999996</v>
      </c>
      <c r="I14" s="19"/>
      <c r="J14" s="14">
        <v>456.68200000000002</v>
      </c>
      <c r="K14" s="15">
        <v>811.88836000000003</v>
      </c>
      <c r="L14" s="16">
        <v>907.11093999999991</v>
      </c>
      <c r="M14" s="17">
        <v>822.68462</v>
      </c>
      <c r="N14" s="18">
        <v>830.89377999999999</v>
      </c>
      <c r="O14" s="18">
        <v>902.2876</v>
      </c>
      <c r="P14" s="17">
        <v>981.54032999999993</v>
      </c>
      <c r="Q14" s="20"/>
      <c r="R14" s="14">
        <v>692.04200000000003</v>
      </c>
      <c r="S14" s="15">
        <v>680.947</v>
      </c>
      <c r="T14" s="16">
        <v>815.98699999999997</v>
      </c>
      <c r="U14" s="17">
        <v>616.84100000000001</v>
      </c>
      <c r="V14" s="18">
        <v>690.44</v>
      </c>
      <c r="W14" s="18">
        <v>676.88499999999999</v>
      </c>
      <c r="X14" s="21">
        <v>697.346</v>
      </c>
      <c r="Y14" s="22" t="s">
        <v>154</v>
      </c>
    </row>
    <row r="15" spans="1:25" ht="18" x14ac:dyDescent="0.4">
      <c r="A15" s="89" t="s">
        <v>153</v>
      </c>
      <c r="B15" s="34">
        <v>22.358000000000001</v>
      </c>
      <c r="C15" s="35">
        <v>248.21199999999999</v>
      </c>
      <c r="D15" s="36">
        <v>340.209</v>
      </c>
      <c r="E15" s="37">
        <v>208.19300000000001</v>
      </c>
      <c r="F15" s="38">
        <v>243.49600000000001</v>
      </c>
      <c r="G15" s="38">
        <v>226.024</v>
      </c>
      <c r="H15" s="38">
        <v>222.47399999999999</v>
      </c>
      <c r="I15" s="39">
        <v>1</v>
      </c>
      <c r="J15" s="34">
        <v>41.698999999999998</v>
      </c>
      <c r="K15" s="35">
        <v>272.36628000000002</v>
      </c>
      <c r="L15" s="36">
        <v>307.99157000000002</v>
      </c>
      <c r="M15" s="37">
        <v>267.05882000000003</v>
      </c>
      <c r="N15" s="38">
        <v>273.35656</v>
      </c>
      <c r="O15" s="38">
        <v>254.9161</v>
      </c>
      <c r="P15" s="37">
        <v>240.72395</v>
      </c>
      <c r="Q15" s="40">
        <v>2</v>
      </c>
      <c r="R15" s="34">
        <v>536.17600000000004</v>
      </c>
      <c r="S15" s="35">
        <v>911.31700000000001</v>
      </c>
      <c r="T15" s="36">
        <v>1104.605</v>
      </c>
      <c r="U15" s="37">
        <v>779.577</v>
      </c>
      <c r="V15" s="38">
        <v>890.76300000000003</v>
      </c>
      <c r="W15" s="38">
        <v>886.66</v>
      </c>
      <c r="X15" s="41">
        <v>924.18700000000001</v>
      </c>
      <c r="Y15" s="42" t="s">
        <v>152</v>
      </c>
    </row>
    <row r="16" spans="1:25" ht="18" x14ac:dyDescent="0.4">
      <c r="A16" s="89" t="s">
        <v>149</v>
      </c>
      <c r="B16" s="34">
        <v>66.028000000000006</v>
      </c>
      <c r="C16" s="35">
        <v>59.51</v>
      </c>
      <c r="D16" s="36">
        <v>71.716999999999999</v>
      </c>
      <c r="E16" s="37">
        <v>58.679000000000002</v>
      </c>
      <c r="F16" s="38">
        <v>68.792000000000002</v>
      </c>
      <c r="G16" s="38">
        <v>98.766999999999996</v>
      </c>
      <c r="H16" s="38">
        <v>159.77000000000001</v>
      </c>
      <c r="I16" s="39">
        <v>2</v>
      </c>
      <c r="J16" s="34">
        <v>86.387</v>
      </c>
      <c r="K16" s="35">
        <v>101.17417999999999</v>
      </c>
      <c r="L16" s="36">
        <v>112.73757000000001</v>
      </c>
      <c r="M16" s="37">
        <v>107.29610000000001</v>
      </c>
      <c r="N16" s="38">
        <v>112.23258</v>
      </c>
      <c r="O16" s="38">
        <v>157.64365000000001</v>
      </c>
      <c r="P16" s="37">
        <v>241.40535999999997</v>
      </c>
      <c r="Q16" s="40">
        <v>1</v>
      </c>
      <c r="R16" s="34">
        <v>764.32799999999997</v>
      </c>
      <c r="S16" s="35">
        <v>588.19399999999996</v>
      </c>
      <c r="T16" s="36">
        <v>636.14099999999996</v>
      </c>
      <c r="U16" s="37">
        <v>546.88800000000003</v>
      </c>
      <c r="V16" s="38">
        <v>612.94100000000003</v>
      </c>
      <c r="W16" s="38">
        <v>626.52099999999996</v>
      </c>
      <c r="X16" s="41">
        <v>661.83299999999997</v>
      </c>
      <c r="Y16" s="42" t="s">
        <v>148</v>
      </c>
    </row>
    <row r="17" spans="1:25" ht="18" x14ac:dyDescent="0.4">
      <c r="A17" s="89" t="s">
        <v>147</v>
      </c>
      <c r="B17" s="34">
        <v>62.155000000000001</v>
      </c>
      <c r="C17" s="35">
        <v>64.546999999999997</v>
      </c>
      <c r="D17" s="36">
        <v>95.823999999999998</v>
      </c>
      <c r="E17" s="37">
        <v>74.575999999999993</v>
      </c>
      <c r="F17" s="38">
        <v>73.424999999999997</v>
      </c>
      <c r="G17" s="38">
        <v>78.888999999999996</v>
      </c>
      <c r="H17" s="38">
        <v>72.09</v>
      </c>
      <c r="I17" s="39">
        <v>3</v>
      </c>
      <c r="J17" s="34">
        <v>102.95699999999999</v>
      </c>
      <c r="K17" s="35">
        <v>112.95567999999999</v>
      </c>
      <c r="L17" s="36">
        <v>128.98349000000002</v>
      </c>
      <c r="M17" s="37">
        <v>138.05737999999999</v>
      </c>
      <c r="N17" s="38">
        <v>126.77325999999999</v>
      </c>
      <c r="O17" s="38">
        <v>136.42247</v>
      </c>
      <c r="P17" s="37">
        <v>136.28457999999998</v>
      </c>
      <c r="Q17" s="40">
        <v>3</v>
      </c>
      <c r="R17" s="34">
        <v>603.69899999999996</v>
      </c>
      <c r="S17" s="35">
        <v>571.43700000000001</v>
      </c>
      <c r="T17" s="36">
        <v>742.91700000000003</v>
      </c>
      <c r="U17" s="37">
        <v>540.18100000000004</v>
      </c>
      <c r="V17" s="38">
        <v>579.18399999999997</v>
      </c>
      <c r="W17" s="38">
        <v>578.27</v>
      </c>
      <c r="X17" s="41">
        <v>528.96699999999998</v>
      </c>
      <c r="Y17" s="42" t="s">
        <v>146</v>
      </c>
    </row>
    <row r="18" spans="1:25" ht="18" x14ac:dyDescent="0.4">
      <c r="A18" s="89" t="s">
        <v>151</v>
      </c>
      <c r="B18" s="34">
        <v>29.108000000000001</v>
      </c>
      <c r="C18" s="35">
        <v>51.14</v>
      </c>
      <c r="D18" s="36">
        <v>77.667000000000002</v>
      </c>
      <c r="E18" s="37">
        <v>41.061</v>
      </c>
      <c r="F18" s="38">
        <v>53.649000000000001</v>
      </c>
      <c r="G18" s="38">
        <v>58.658000000000001</v>
      </c>
      <c r="H18" s="38">
        <v>51.534999999999997</v>
      </c>
      <c r="I18" s="39">
        <v>4</v>
      </c>
      <c r="J18" s="34">
        <v>49.314</v>
      </c>
      <c r="K18" s="35">
        <v>120.03878</v>
      </c>
      <c r="L18" s="36">
        <v>127.529</v>
      </c>
      <c r="M18" s="37">
        <v>108.96034</v>
      </c>
      <c r="N18" s="38">
        <v>117.98962</v>
      </c>
      <c r="O18" s="38">
        <v>131.13517000000002</v>
      </c>
      <c r="P18" s="37">
        <v>97.973910000000004</v>
      </c>
      <c r="Q18" s="40">
        <v>4</v>
      </c>
      <c r="R18" s="34">
        <v>590.25800000000004</v>
      </c>
      <c r="S18" s="35">
        <v>426.029</v>
      </c>
      <c r="T18" s="36">
        <v>609.01400000000001</v>
      </c>
      <c r="U18" s="37">
        <v>376.84399999999999</v>
      </c>
      <c r="V18" s="38">
        <v>454.69299999999998</v>
      </c>
      <c r="W18" s="38">
        <v>447.30900000000003</v>
      </c>
      <c r="X18" s="41">
        <v>526.00699999999995</v>
      </c>
      <c r="Y18" s="42" t="s">
        <v>150</v>
      </c>
    </row>
    <row r="19" spans="1:25" ht="18" x14ac:dyDescent="0.4">
      <c r="A19" s="100" t="s">
        <v>143</v>
      </c>
      <c r="B19" s="44">
        <v>24.867999999999999</v>
      </c>
      <c r="C19" s="45">
        <v>30.562000000000001</v>
      </c>
      <c r="D19" s="46">
        <v>41.866</v>
      </c>
      <c r="E19" s="47">
        <v>31.056000000000001</v>
      </c>
      <c r="F19" s="48">
        <v>34.484000000000002</v>
      </c>
      <c r="G19" s="48">
        <v>37.889000000000003</v>
      </c>
      <c r="H19" s="48">
        <v>36.380000000000003</v>
      </c>
      <c r="I19" s="49">
        <v>6</v>
      </c>
      <c r="J19" s="44">
        <v>35.881999999999998</v>
      </c>
      <c r="K19" s="45">
        <v>55.713470000000001</v>
      </c>
      <c r="L19" s="46">
        <v>84.767179999999996</v>
      </c>
      <c r="M19" s="47">
        <v>60.050110000000004</v>
      </c>
      <c r="N19" s="48">
        <v>56.483620000000002</v>
      </c>
      <c r="O19" s="48">
        <v>57.633620000000001</v>
      </c>
      <c r="P19" s="47">
        <v>69.186019999999999</v>
      </c>
      <c r="Q19" s="50">
        <v>5</v>
      </c>
      <c r="R19" s="44">
        <v>693.04899999999998</v>
      </c>
      <c r="S19" s="45">
        <v>548.55700000000002</v>
      </c>
      <c r="T19" s="46">
        <v>493.89400000000001</v>
      </c>
      <c r="U19" s="47">
        <v>517.16800000000001</v>
      </c>
      <c r="V19" s="48">
        <v>610.51300000000003</v>
      </c>
      <c r="W19" s="48">
        <v>657.41099999999994</v>
      </c>
      <c r="X19" s="51">
        <v>525.82899999999995</v>
      </c>
      <c r="Y19" s="52" t="s">
        <v>142</v>
      </c>
    </row>
    <row r="20" spans="1:25" ht="18" x14ac:dyDescent="0.4">
      <c r="A20" s="89" t="s">
        <v>145</v>
      </c>
      <c r="B20" s="34">
        <v>6.2030000000000003</v>
      </c>
      <c r="C20" s="35">
        <v>3.56</v>
      </c>
      <c r="D20" s="36">
        <v>3.2810000000000001</v>
      </c>
      <c r="E20" s="37">
        <v>3.6429999999999998</v>
      </c>
      <c r="F20" s="38">
        <v>2.9670000000000001</v>
      </c>
      <c r="G20" s="38">
        <v>3.371</v>
      </c>
      <c r="H20" s="38">
        <v>31.337</v>
      </c>
      <c r="I20" s="39">
        <v>7</v>
      </c>
      <c r="J20" s="34">
        <v>6.6989999999999998</v>
      </c>
      <c r="K20" s="35">
        <v>4.91716</v>
      </c>
      <c r="L20" s="36">
        <v>4.6456200000000001</v>
      </c>
      <c r="M20" s="37">
        <v>4.9912399999999995</v>
      </c>
      <c r="N20" s="38">
        <v>4.4325600000000005</v>
      </c>
      <c r="O20" s="38">
        <v>5.1843699999999995</v>
      </c>
      <c r="P20" s="37">
        <v>28.803419999999999</v>
      </c>
      <c r="Q20" s="40">
        <v>7</v>
      </c>
      <c r="R20" s="34">
        <v>925.95899999999995</v>
      </c>
      <c r="S20" s="35">
        <v>723.995</v>
      </c>
      <c r="T20" s="36">
        <v>706.25699999999995</v>
      </c>
      <c r="U20" s="37">
        <v>729.87900000000002</v>
      </c>
      <c r="V20" s="38">
        <v>669.36500000000001</v>
      </c>
      <c r="W20" s="38">
        <v>650.22400000000005</v>
      </c>
      <c r="X20" s="41">
        <v>1087.961</v>
      </c>
      <c r="Y20" s="42" t="s">
        <v>144</v>
      </c>
    </row>
    <row r="21" spans="1:25" ht="18" x14ac:dyDescent="0.4">
      <c r="A21" s="89" t="s">
        <v>127</v>
      </c>
      <c r="B21" s="34">
        <v>6.0259999999999998</v>
      </c>
      <c r="C21" s="35">
        <v>6.593</v>
      </c>
      <c r="D21" s="36">
        <v>8.2479999999999993</v>
      </c>
      <c r="E21" s="37">
        <v>7.1470000000000002</v>
      </c>
      <c r="F21" s="38">
        <v>8.9510000000000005</v>
      </c>
      <c r="G21" s="38">
        <v>10.327999999999999</v>
      </c>
      <c r="H21" s="38">
        <v>10.308</v>
      </c>
      <c r="I21" s="39"/>
      <c r="J21" s="34">
        <v>9.8179999999999996</v>
      </c>
      <c r="K21" s="35">
        <v>11.251850000000001</v>
      </c>
      <c r="L21" s="36">
        <v>11.695870000000001</v>
      </c>
      <c r="M21" s="37">
        <v>12.441330000000001</v>
      </c>
      <c r="N21" s="38">
        <v>15.38134</v>
      </c>
      <c r="O21" s="38">
        <v>17.26013</v>
      </c>
      <c r="P21" s="37">
        <v>18.939049999999998</v>
      </c>
      <c r="Q21" s="40">
        <v>8</v>
      </c>
      <c r="R21" s="34">
        <v>613.77099999999996</v>
      </c>
      <c r="S21" s="35">
        <v>585.94799999999998</v>
      </c>
      <c r="T21" s="36">
        <v>705.20600000000002</v>
      </c>
      <c r="U21" s="37">
        <v>574.45600000000002</v>
      </c>
      <c r="V21" s="38">
        <v>581.93899999999996</v>
      </c>
      <c r="W21" s="38">
        <v>598.37300000000005</v>
      </c>
      <c r="X21" s="41">
        <v>544.27200000000005</v>
      </c>
      <c r="Y21" s="42" t="s">
        <v>126</v>
      </c>
    </row>
    <row r="22" spans="1:25" ht="18" x14ac:dyDescent="0.4">
      <c r="A22" s="89" t="s">
        <v>123</v>
      </c>
      <c r="B22" s="34">
        <v>11.414</v>
      </c>
      <c r="C22" s="35">
        <v>12.89</v>
      </c>
      <c r="D22" s="36">
        <v>11.516999999999999</v>
      </c>
      <c r="E22" s="37">
        <v>9.3149999999999995</v>
      </c>
      <c r="F22" s="38">
        <v>7.5940000000000003</v>
      </c>
      <c r="G22" s="38">
        <v>8.3629999999999995</v>
      </c>
      <c r="H22" s="38">
        <v>8.9870000000000001</v>
      </c>
      <c r="I22" s="39"/>
      <c r="J22" s="34">
        <v>15.313000000000001</v>
      </c>
      <c r="K22" s="35">
        <v>16.38625</v>
      </c>
      <c r="L22" s="36">
        <v>12.49105</v>
      </c>
      <c r="M22" s="37">
        <v>13.4124</v>
      </c>
      <c r="N22" s="38">
        <v>10.5319</v>
      </c>
      <c r="O22" s="38">
        <v>11.619530000000001</v>
      </c>
      <c r="P22" s="37">
        <v>13.979719999999999</v>
      </c>
      <c r="Q22" s="40"/>
      <c r="R22" s="34">
        <v>745.38</v>
      </c>
      <c r="S22" s="35">
        <v>786.63499999999999</v>
      </c>
      <c r="T22" s="36">
        <v>922.02</v>
      </c>
      <c r="U22" s="37">
        <v>694.50699999999995</v>
      </c>
      <c r="V22" s="38">
        <v>721.04700000000003</v>
      </c>
      <c r="W22" s="38">
        <v>719.73699999999997</v>
      </c>
      <c r="X22" s="41">
        <v>642.86</v>
      </c>
      <c r="Y22" s="42" t="s">
        <v>122</v>
      </c>
    </row>
    <row r="23" spans="1:25" ht="18" x14ac:dyDescent="0.4">
      <c r="A23" s="89" t="s">
        <v>243</v>
      </c>
      <c r="B23" s="34">
        <v>5.3780000000000001</v>
      </c>
      <c r="C23" s="35">
        <v>3.5939999999999999</v>
      </c>
      <c r="D23" s="36">
        <v>5.7069999999999999</v>
      </c>
      <c r="E23" s="37">
        <v>4.7359999999999998</v>
      </c>
      <c r="F23" s="38">
        <v>5.6689999999999996</v>
      </c>
      <c r="G23" s="38">
        <v>5.0110000000000001</v>
      </c>
      <c r="H23" s="38">
        <v>8.5050000000000008</v>
      </c>
      <c r="I23" s="39"/>
      <c r="J23" s="34">
        <v>5.0640000000000001</v>
      </c>
      <c r="K23" s="35">
        <v>4.3559599999999996</v>
      </c>
      <c r="L23" s="36">
        <v>5.0751800000000005</v>
      </c>
      <c r="M23" s="37">
        <v>3.9401999999999999</v>
      </c>
      <c r="N23" s="38">
        <v>5.3527200000000006</v>
      </c>
      <c r="O23" s="38">
        <v>5.4537599999999999</v>
      </c>
      <c r="P23" s="37">
        <v>8.1113499999999998</v>
      </c>
      <c r="Q23" s="40"/>
      <c r="R23" s="34">
        <v>1062.0060000000001</v>
      </c>
      <c r="S23" s="35">
        <v>825.07600000000002</v>
      </c>
      <c r="T23" s="36">
        <v>1124.492</v>
      </c>
      <c r="U23" s="37">
        <v>1201.9690000000001</v>
      </c>
      <c r="V23" s="38">
        <v>1059.088</v>
      </c>
      <c r="W23" s="38">
        <v>918.81600000000003</v>
      </c>
      <c r="X23" s="41">
        <v>1048.5309999999999</v>
      </c>
      <c r="Y23" s="42" t="s">
        <v>244</v>
      </c>
    </row>
    <row r="24" spans="1:25" ht="18" x14ac:dyDescent="0.4">
      <c r="A24" s="100" t="s">
        <v>131</v>
      </c>
      <c r="B24" s="44">
        <v>12.983000000000001</v>
      </c>
      <c r="C24" s="45">
        <v>6.4349999999999996</v>
      </c>
      <c r="D24" s="46">
        <v>7.1440000000000001</v>
      </c>
      <c r="E24" s="47">
        <v>9.4120000000000008</v>
      </c>
      <c r="F24" s="48">
        <v>13.228</v>
      </c>
      <c r="G24" s="48">
        <v>10.368</v>
      </c>
      <c r="H24" s="48">
        <v>8.4290000000000003</v>
      </c>
      <c r="I24" s="49"/>
      <c r="J24" s="44">
        <v>12.958</v>
      </c>
      <c r="K24" s="45">
        <v>5.8631200000000003</v>
      </c>
      <c r="L24" s="46">
        <v>5.9051899999999993</v>
      </c>
      <c r="M24" s="47">
        <v>7.9073799999999999</v>
      </c>
      <c r="N24" s="48">
        <v>10.848469999999999</v>
      </c>
      <c r="O24" s="48">
        <v>9.8075599999999987</v>
      </c>
      <c r="P24" s="47">
        <v>9.81128</v>
      </c>
      <c r="Q24" s="50"/>
      <c r="R24" s="44">
        <v>1001.929</v>
      </c>
      <c r="S24" s="45">
        <v>1097.539</v>
      </c>
      <c r="T24" s="46">
        <v>1209.7829999999999</v>
      </c>
      <c r="U24" s="47">
        <v>1190.28</v>
      </c>
      <c r="V24" s="48">
        <v>1219.3420000000001</v>
      </c>
      <c r="W24" s="48">
        <v>1057.144</v>
      </c>
      <c r="X24" s="51">
        <v>859.11300000000006</v>
      </c>
      <c r="Y24" s="52" t="s">
        <v>130</v>
      </c>
    </row>
    <row r="25" spans="1:25" ht="18" x14ac:dyDescent="0.4">
      <c r="A25" s="89" t="s">
        <v>141</v>
      </c>
      <c r="B25" s="34">
        <v>7.7080000000000002</v>
      </c>
      <c r="C25" s="35">
        <v>7.415</v>
      </c>
      <c r="D25" s="36">
        <v>8.3699999999999992</v>
      </c>
      <c r="E25" s="37">
        <v>6.0010000000000003</v>
      </c>
      <c r="F25" s="38">
        <v>6.3239999999999998</v>
      </c>
      <c r="G25" s="38">
        <v>7.66</v>
      </c>
      <c r="H25" s="38">
        <v>8.423</v>
      </c>
      <c r="I25" s="39"/>
      <c r="J25" s="34">
        <v>15.333</v>
      </c>
      <c r="K25" s="35">
        <v>14.546809999999999</v>
      </c>
      <c r="L25" s="36">
        <v>17.052340000000001</v>
      </c>
      <c r="M25" s="37">
        <v>11.418569999999999</v>
      </c>
      <c r="N25" s="38">
        <v>12.97824</v>
      </c>
      <c r="O25" s="38">
        <v>18.871179999999999</v>
      </c>
      <c r="P25" s="37">
        <v>18.11083</v>
      </c>
      <c r="Q25" s="40">
        <v>9</v>
      </c>
      <c r="R25" s="34">
        <v>502.70699999999999</v>
      </c>
      <c r="S25" s="35">
        <v>509.73399999999998</v>
      </c>
      <c r="T25" s="36">
        <v>490.84199999999998</v>
      </c>
      <c r="U25" s="37">
        <v>525.54700000000003</v>
      </c>
      <c r="V25" s="38">
        <v>487.27699999999999</v>
      </c>
      <c r="W25" s="38">
        <v>405.91</v>
      </c>
      <c r="X25" s="41">
        <v>465.08100000000002</v>
      </c>
      <c r="Y25" s="42" t="s">
        <v>140</v>
      </c>
    </row>
    <row r="26" spans="1:25" ht="18" x14ac:dyDescent="0.4">
      <c r="A26" s="89" t="s">
        <v>135</v>
      </c>
      <c r="B26" s="34">
        <v>9.5030000000000001</v>
      </c>
      <c r="C26" s="35">
        <v>6.9950000000000001</v>
      </c>
      <c r="D26" s="36">
        <v>9.6199999999999992</v>
      </c>
      <c r="E26" s="37">
        <v>7.8529999999999998</v>
      </c>
      <c r="F26" s="38">
        <v>7.3929999999999998</v>
      </c>
      <c r="G26" s="38">
        <v>9.7050000000000001</v>
      </c>
      <c r="H26" s="38">
        <v>7.6849999999999996</v>
      </c>
      <c r="I26" s="39"/>
      <c r="J26" s="34">
        <v>16.407</v>
      </c>
      <c r="K26" s="35">
        <v>13.19783</v>
      </c>
      <c r="L26" s="36">
        <v>15.04759</v>
      </c>
      <c r="M26" s="37">
        <v>18.942580000000003</v>
      </c>
      <c r="N26" s="38">
        <v>15.11256</v>
      </c>
      <c r="O26" s="38">
        <v>18.56737</v>
      </c>
      <c r="P26" s="37">
        <v>14.609309999999999</v>
      </c>
      <c r="Q26" s="40">
        <v>10</v>
      </c>
      <c r="R26" s="34">
        <v>579.20399999999995</v>
      </c>
      <c r="S26" s="35">
        <v>530.01099999999997</v>
      </c>
      <c r="T26" s="36">
        <v>639.30499999999995</v>
      </c>
      <c r="U26" s="37">
        <v>414.56900000000002</v>
      </c>
      <c r="V26" s="38">
        <v>489.19600000000003</v>
      </c>
      <c r="W26" s="38">
        <v>522.69100000000003</v>
      </c>
      <c r="X26" s="41">
        <v>526.03399999999999</v>
      </c>
      <c r="Y26" s="42" t="s">
        <v>134</v>
      </c>
    </row>
    <row r="27" spans="1:25" ht="18" x14ac:dyDescent="0.4">
      <c r="A27" s="89" t="s">
        <v>137</v>
      </c>
      <c r="B27" s="34">
        <v>10.506</v>
      </c>
      <c r="C27" s="35">
        <v>8.7710000000000008</v>
      </c>
      <c r="D27" s="36">
        <v>8.7899999999999991</v>
      </c>
      <c r="E27" s="37">
        <v>4.7320000000000002</v>
      </c>
      <c r="F27" s="38">
        <v>4.8689999999999998</v>
      </c>
      <c r="G27" s="38">
        <v>6.2610000000000001</v>
      </c>
      <c r="H27" s="38">
        <v>7.0810000000000004</v>
      </c>
      <c r="I27" s="39"/>
      <c r="J27" s="34">
        <v>9.8610000000000007</v>
      </c>
      <c r="K27" s="35">
        <v>9.3590800000000005</v>
      </c>
      <c r="L27" s="36">
        <v>7.0047899999999998</v>
      </c>
      <c r="M27" s="37">
        <v>5.0939700000000006</v>
      </c>
      <c r="N27" s="38">
        <v>5.8394399999999997</v>
      </c>
      <c r="O27" s="38">
        <v>7.5108900000000007</v>
      </c>
      <c r="P27" s="37">
        <v>8.6065499999999986</v>
      </c>
      <c r="Q27" s="40"/>
      <c r="R27" s="34">
        <v>1065.4090000000001</v>
      </c>
      <c r="S27" s="35">
        <v>937.16499999999996</v>
      </c>
      <c r="T27" s="36">
        <v>1254.856</v>
      </c>
      <c r="U27" s="37">
        <v>928.94100000000003</v>
      </c>
      <c r="V27" s="38">
        <v>833.81299999999999</v>
      </c>
      <c r="W27" s="38">
        <v>833.59</v>
      </c>
      <c r="X27" s="41">
        <v>822.745</v>
      </c>
      <c r="Y27" s="42" t="s">
        <v>136</v>
      </c>
    </row>
    <row r="28" spans="1:25" ht="18" x14ac:dyDescent="0.4">
      <c r="A28" s="89" t="s">
        <v>222</v>
      </c>
      <c r="B28" s="34">
        <v>3.0830000000000002</v>
      </c>
      <c r="C28" s="35">
        <v>5.1360000000000001</v>
      </c>
      <c r="D28" s="36">
        <v>5.4909999999999997</v>
      </c>
      <c r="E28" s="37">
        <v>4.673</v>
      </c>
      <c r="F28" s="38">
        <v>5.0449999999999999</v>
      </c>
      <c r="G28" s="38">
        <v>6.5</v>
      </c>
      <c r="H28" s="38">
        <v>5.4320000000000004</v>
      </c>
      <c r="I28" s="39"/>
      <c r="J28" s="34">
        <v>4.0019999999999998</v>
      </c>
      <c r="K28" s="35">
        <v>9.9993999999999996</v>
      </c>
      <c r="L28" s="36">
        <v>7.5146300000000004</v>
      </c>
      <c r="M28" s="37">
        <v>8.8447099999999992</v>
      </c>
      <c r="N28" s="38">
        <v>8.5849799999999998</v>
      </c>
      <c r="O28" s="38">
        <v>10.245569999999999</v>
      </c>
      <c r="P28" s="37">
        <v>8.9977900000000002</v>
      </c>
      <c r="Q28" s="40"/>
      <c r="R28" s="34">
        <v>770.36500000000001</v>
      </c>
      <c r="S28" s="35">
        <v>513.63099999999997</v>
      </c>
      <c r="T28" s="36">
        <v>730.70799999999997</v>
      </c>
      <c r="U28" s="37">
        <v>528.33799999999997</v>
      </c>
      <c r="V28" s="38">
        <v>587.654</v>
      </c>
      <c r="W28" s="38">
        <v>634.42100000000005</v>
      </c>
      <c r="X28" s="41">
        <v>603.70399999999995</v>
      </c>
      <c r="Y28" s="42" t="s">
        <v>223</v>
      </c>
    </row>
    <row r="29" spans="1:25" ht="18" x14ac:dyDescent="0.4">
      <c r="A29" s="100" t="s">
        <v>129</v>
      </c>
      <c r="B29" s="44">
        <v>2.3370000000000002</v>
      </c>
      <c r="C29" s="45">
        <v>3.2949999999999999</v>
      </c>
      <c r="D29" s="46">
        <v>3.4729999999999999</v>
      </c>
      <c r="E29" s="47">
        <v>3.5670000000000002</v>
      </c>
      <c r="F29" s="48">
        <v>3.8639999999999999</v>
      </c>
      <c r="G29" s="48">
        <v>4.9530000000000003</v>
      </c>
      <c r="H29" s="48">
        <v>5.4089999999999998</v>
      </c>
      <c r="I29" s="49"/>
      <c r="J29" s="44">
        <v>3.1520000000000001</v>
      </c>
      <c r="K29" s="45">
        <v>5.2941499999999992</v>
      </c>
      <c r="L29" s="46">
        <v>5.6483699999999999</v>
      </c>
      <c r="M29" s="47">
        <v>6.1158999999999999</v>
      </c>
      <c r="N29" s="48">
        <v>7.0096499999999997</v>
      </c>
      <c r="O29" s="48">
        <v>9.52651</v>
      </c>
      <c r="P29" s="47">
        <v>10.24607</v>
      </c>
      <c r="Q29" s="50"/>
      <c r="R29" s="44">
        <v>741.43399999999997</v>
      </c>
      <c r="S29" s="45">
        <v>622.38499999999999</v>
      </c>
      <c r="T29" s="46">
        <v>614.86800000000005</v>
      </c>
      <c r="U29" s="47">
        <v>583.23400000000004</v>
      </c>
      <c r="V29" s="48">
        <v>551.24</v>
      </c>
      <c r="W29" s="48">
        <v>519.91800000000001</v>
      </c>
      <c r="X29" s="51">
        <v>527.91</v>
      </c>
      <c r="Y29" s="52" t="s">
        <v>128</v>
      </c>
    </row>
    <row r="30" spans="1:25" ht="18" x14ac:dyDescent="0.4">
      <c r="A30" s="89" t="s">
        <v>220</v>
      </c>
      <c r="B30" s="34">
        <v>3.4929999999999999</v>
      </c>
      <c r="C30" s="35">
        <v>2.972</v>
      </c>
      <c r="D30" s="36">
        <v>3.51</v>
      </c>
      <c r="E30" s="37">
        <v>3.2770000000000001</v>
      </c>
      <c r="F30" s="38">
        <v>4.1879999999999997</v>
      </c>
      <c r="G30" s="38">
        <v>4.859</v>
      </c>
      <c r="H30" s="38">
        <v>5.2409999999999997</v>
      </c>
      <c r="I30" s="39"/>
      <c r="J30" s="34">
        <v>3.8929999999999998</v>
      </c>
      <c r="K30" s="35">
        <v>6.0236599999999996</v>
      </c>
      <c r="L30" s="36">
        <v>5.6178299999999997</v>
      </c>
      <c r="M30" s="37">
        <v>6.6010799999999996</v>
      </c>
      <c r="N30" s="38">
        <v>7.2516000000000007</v>
      </c>
      <c r="O30" s="38">
        <v>7.4438500000000003</v>
      </c>
      <c r="P30" s="37">
        <v>8.69618</v>
      </c>
      <c r="Q30" s="40"/>
      <c r="R30" s="34">
        <v>897.25099999999998</v>
      </c>
      <c r="S30" s="35">
        <v>493.38799999999998</v>
      </c>
      <c r="T30" s="36">
        <v>624.79600000000005</v>
      </c>
      <c r="U30" s="37">
        <v>496.43400000000003</v>
      </c>
      <c r="V30" s="38">
        <v>577.52800000000002</v>
      </c>
      <c r="W30" s="38">
        <v>652.75400000000002</v>
      </c>
      <c r="X30" s="41">
        <v>602.678</v>
      </c>
      <c r="Y30" s="42" t="s">
        <v>221</v>
      </c>
    </row>
    <row r="31" spans="1:25" ht="18" x14ac:dyDescent="0.4">
      <c r="A31" s="89" t="s">
        <v>139</v>
      </c>
      <c r="B31" s="34">
        <v>5.3040000000000003</v>
      </c>
      <c r="C31" s="35">
        <v>5.1719999999999997</v>
      </c>
      <c r="D31" s="36">
        <v>7.327</v>
      </c>
      <c r="E31" s="37">
        <v>3.6669999999999998</v>
      </c>
      <c r="F31" s="38">
        <v>4.202</v>
      </c>
      <c r="G31" s="38">
        <v>4.3079999999999998</v>
      </c>
      <c r="H31" s="38">
        <v>4.9880000000000004</v>
      </c>
      <c r="I31" s="39"/>
      <c r="J31" s="34">
        <v>7.3470000000000004</v>
      </c>
      <c r="K31" s="35">
        <v>9.8006100000000007</v>
      </c>
      <c r="L31" s="36">
        <v>9.9572900000000004</v>
      </c>
      <c r="M31" s="37">
        <v>6.5896499999999998</v>
      </c>
      <c r="N31" s="38">
        <v>5.1602799999999993</v>
      </c>
      <c r="O31" s="38">
        <v>5.0876800000000006</v>
      </c>
      <c r="P31" s="37">
        <v>6.2530100000000006</v>
      </c>
      <c r="Q31" s="40"/>
      <c r="R31" s="34">
        <v>721.92700000000002</v>
      </c>
      <c r="S31" s="35">
        <v>527.72199999999998</v>
      </c>
      <c r="T31" s="36">
        <v>735.84299999999996</v>
      </c>
      <c r="U31" s="37">
        <v>556.47900000000004</v>
      </c>
      <c r="V31" s="38">
        <v>814.29700000000003</v>
      </c>
      <c r="W31" s="38">
        <v>846.75099999999998</v>
      </c>
      <c r="X31" s="41">
        <v>797.69600000000003</v>
      </c>
      <c r="Y31" s="42" t="s">
        <v>138</v>
      </c>
    </row>
    <row r="32" spans="1:25" ht="18" x14ac:dyDescent="0.4">
      <c r="A32" s="89" t="s">
        <v>241</v>
      </c>
      <c r="B32" s="34">
        <v>3.0710000000000002</v>
      </c>
      <c r="C32" s="35">
        <v>4.2320000000000002</v>
      </c>
      <c r="D32" s="36">
        <v>5.3620000000000001</v>
      </c>
      <c r="E32" s="37">
        <v>3.605</v>
      </c>
      <c r="F32" s="38">
        <v>3.56</v>
      </c>
      <c r="G32" s="38">
        <v>3.6680000000000001</v>
      </c>
      <c r="H32" s="38">
        <v>4.1109999999999998</v>
      </c>
      <c r="I32" s="39"/>
      <c r="J32" s="34">
        <v>3.3330000000000002</v>
      </c>
      <c r="K32" s="35">
        <v>5.3922700000000008</v>
      </c>
      <c r="L32" s="36">
        <v>4.7909300000000004</v>
      </c>
      <c r="M32" s="37">
        <v>3.7720100000000003</v>
      </c>
      <c r="N32" s="38">
        <v>3.7973000000000003</v>
      </c>
      <c r="O32" s="38">
        <v>3.7858100000000001</v>
      </c>
      <c r="P32" s="37">
        <v>4.5402200000000006</v>
      </c>
      <c r="Q32" s="40"/>
      <c r="R32" s="34">
        <v>921.39200000000005</v>
      </c>
      <c r="S32" s="35">
        <v>784.827</v>
      </c>
      <c r="T32" s="36">
        <v>1119.1980000000001</v>
      </c>
      <c r="U32" s="37">
        <v>955.72400000000005</v>
      </c>
      <c r="V32" s="38">
        <v>937.50800000000004</v>
      </c>
      <c r="W32" s="38">
        <v>968.88099999999997</v>
      </c>
      <c r="X32" s="41">
        <v>905.46299999999997</v>
      </c>
      <c r="Y32" s="42" t="s">
        <v>242</v>
      </c>
    </row>
    <row r="33" spans="1:25" ht="18.75" thickBot="1" x14ac:dyDescent="0.45">
      <c r="A33" s="89" t="s">
        <v>269</v>
      </c>
      <c r="B33" s="34">
        <v>0.86099999999999999</v>
      </c>
      <c r="C33" s="35">
        <v>2.0960000000000001</v>
      </c>
      <c r="D33" s="36">
        <v>3.05</v>
      </c>
      <c r="E33" s="37">
        <v>2.387</v>
      </c>
      <c r="F33" s="38">
        <v>1.8180000000000001</v>
      </c>
      <c r="G33" s="38">
        <v>2.79</v>
      </c>
      <c r="H33" s="38">
        <v>3.33</v>
      </c>
      <c r="I33" s="39"/>
      <c r="J33" s="34">
        <v>1.137</v>
      </c>
      <c r="K33" s="35">
        <v>3.0442600000000004</v>
      </c>
      <c r="L33" s="36">
        <v>3.9135500000000003</v>
      </c>
      <c r="M33" s="37">
        <v>3.2937500000000002</v>
      </c>
      <c r="N33" s="38">
        <v>2.5740700000000003</v>
      </c>
      <c r="O33" s="38">
        <v>3.4492500000000001</v>
      </c>
      <c r="P33" s="37">
        <v>4.6546899999999996</v>
      </c>
      <c r="Q33" s="40"/>
      <c r="R33" s="34">
        <v>757.25599999999997</v>
      </c>
      <c r="S33" s="35">
        <v>688.50900000000001</v>
      </c>
      <c r="T33" s="36">
        <v>779.34400000000005</v>
      </c>
      <c r="U33" s="37">
        <v>724.70600000000002</v>
      </c>
      <c r="V33" s="38">
        <v>706.274</v>
      </c>
      <c r="W33" s="38">
        <v>808.87099999999998</v>
      </c>
      <c r="X33" s="41">
        <v>715.40700000000004</v>
      </c>
      <c r="Y33" s="42" t="s">
        <v>270</v>
      </c>
    </row>
    <row r="34" spans="1:25" ht="18" x14ac:dyDescent="0.4">
      <c r="A34" s="99" t="s">
        <v>119</v>
      </c>
      <c r="B34" s="96">
        <v>38.161999999999999</v>
      </c>
      <c r="C34" s="95">
        <v>24.166</v>
      </c>
      <c r="D34" s="94">
        <v>24.445</v>
      </c>
      <c r="E34" s="93">
        <v>21.657</v>
      </c>
      <c r="F34" s="92">
        <v>35.768000000000001</v>
      </c>
      <c r="G34" s="92">
        <v>45.551000000000002</v>
      </c>
      <c r="H34" s="92">
        <v>59.36</v>
      </c>
      <c r="I34" s="98"/>
      <c r="J34" s="96">
        <v>47.234999999999999</v>
      </c>
      <c r="K34" s="95">
        <v>26.82591</v>
      </c>
      <c r="L34" s="94">
        <v>25.756409999999999</v>
      </c>
      <c r="M34" s="93">
        <v>25.544419999999999</v>
      </c>
      <c r="N34" s="92">
        <v>44.15334</v>
      </c>
      <c r="O34" s="92">
        <v>51.344050000000003</v>
      </c>
      <c r="P34" s="93">
        <v>62.123860000000001</v>
      </c>
      <c r="Q34" s="97"/>
      <c r="R34" s="96">
        <v>807.91800000000001</v>
      </c>
      <c r="S34" s="95">
        <v>900.84500000000003</v>
      </c>
      <c r="T34" s="94">
        <v>949.08399999999995</v>
      </c>
      <c r="U34" s="93">
        <v>847.81700000000001</v>
      </c>
      <c r="V34" s="92">
        <v>810.08600000000001</v>
      </c>
      <c r="W34" s="92">
        <v>887.17200000000003</v>
      </c>
      <c r="X34" s="91">
        <v>955.51</v>
      </c>
      <c r="Y34" s="90" t="s">
        <v>118</v>
      </c>
    </row>
    <row r="35" spans="1:25" ht="18" x14ac:dyDescent="0.4">
      <c r="A35" s="89" t="s">
        <v>117</v>
      </c>
      <c r="B35" s="34">
        <v>22.463999999999999</v>
      </c>
      <c r="C35" s="35">
        <v>7.8920000000000003</v>
      </c>
      <c r="D35" s="36">
        <v>5.91</v>
      </c>
      <c r="E35" s="37">
        <v>7.024</v>
      </c>
      <c r="F35" s="38">
        <v>21.102</v>
      </c>
      <c r="G35" s="38">
        <v>32.707000000000001</v>
      </c>
      <c r="H35" s="38">
        <v>46.027999999999999</v>
      </c>
      <c r="I35" s="39">
        <v>5</v>
      </c>
      <c r="J35" s="34">
        <v>33.835999999999999</v>
      </c>
      <c r="K35" s="35">
        <v>12.840579999999999</v>
      </c>
      <c r="L35" s="36">
        <v>8.3862999999999985</v>
      </c>
      <c r="M35" s="37">
        <v>11.41498</v>
      </c>
      <c r="N35" s="38">
        <v>30.202110000000001</v>
      </c>
      <c r="O35" s="38">
        <v>40.549219999999998</v>
      </c>
      <c r="P35" s="37">
        <v>52.382349999999995</v>
      </c>
      <c r="Q35" s="40">
        <v>6</v>
      </c>
      <c r="R35" s="34">
        <v>663.90800000000002</v>
      </c>
      <c r="S35" s="35">
        <v>614.61400000000003</v>
      </c>
      <c r="T35" s="36">
        <v>704.721</v>
      </c>
      <c r="U35" s="37">
        <v>615.33199999999999</v>
      </c>
      <c r="V35" s="38">
        <v>698.69299999999998</v>
      </c>
      <c r="W35" s="38">
        <v>806.6</v>
      </c>
      <c r="X35" s="41">
        <v>878.69299999999998</v>
      </c>
      <c r="Y35" s="42" t="s">
        <v>116</v>
      </c>
    </row>
    <row r="36" spans="1:25" ht="18.75" thickBot="1" x14ac:dyDescent="0.45">
      <c r="A36" s="88" t="s">
        <v>115</v>
      </c>
      <c r="B36" s="74">
        <v>15.698</v>
      </c>
      <c r="C36" s="75">
        <v>16.274000000000001</v>
      </c>
      <c r="D36" s="76">
        <v>18.535</v>
      </c>
      <c r="E36" s="77">
        <v>14.632999999999999</v>
      </c>
      <c r="F36" s="78">
        <v>14.666</v>
      </c>
      <c r="G36" s="78">
        <v>12.843999999999999</v>
      </c>
      <c r="H36" s="78">
        <v>13.332000000000001</v>
      </c>
      <c r="I36" s="79">
        <v>8</v>
      </c>
      <c r="J36" s="74">
        <v>13.398999999999999</v>
      </c>
      <c r="K36" s="75">
        <v>13.985329999999999</v>
      </c>
      <c r="L36" s="76">
        <v>17.37011</v>
      </c>
      <c r="M36" s="77">
        <v>14.129440000000001</v>
      </c>
      <c r="N36" s="78">
        <v>13.951229999999999</v>
      </c>
      <c r="O36" s="78">
        <v>10.794840000000001</v>
      </c>
      <c r="P36" s="77">
        <v>9.7415099999999999</v>
      </c>
      <c r="Q36" s="80"/>
      <c r="R36" s="74">
        <v>1171.58</v>
      </c>
      <c r="S36" s="75">
        <v>1163.6479999999999</v>
      </c>
      <c r="T36" s="76">
        <v>1067.0630000000001</v>
      </c>
      <c r="U36" s="77">
        <v>1035.6389999999999</v>
      </c>
      <c r="V36" s="78">
        <v>1051.2329999999999</v>
      </c>
      <c r="W36" s="78">
        <v>1189.828</v>
      </c>
      <c r="X36" s="81">
        <v>1368.576</v>
      </c>
      <c r="Y36" s="82" t="s">
        <v>114</v>
      </c>
    </row>
    <row r="37" spans="1:25" ht="18" x14ac:dyDescent="0.4">
      <c r="A37" s="43" t="s">
        <v>113</v>
      </c>
      <c r="B37" s="14">
        <v>27.876999999999999</v>
      </c>
      <c r="C37" s="15">
        <v>26.381</v>
      </c>
      <c r="D37" s="16">
        <v>29.399000000000001</v>
      </c>
      <c r="E37" s="17">
        <v>31.975999999999999</v>
      </c>
      <c r="F37" s="18">
        <v>25.323999999999998</v>
      </c>
      <c r="G37" s="18">
        <v>29.439999999999998</v>
      </c>
      <c r="H37" s="18">
        <v>42.135000000000005</v>
      </c>
      <c r="I37" s="19"/>
      <c r="J37" s="14">
        <v>34.524999999999999</v>
      </c>
      <c r="K37" s="15">
        <v>31.7683</v>
      </c>
      <c r="L37" s="16">
        <v>35.12744</v>
      </c>
      <c r="M37" s="17">
        <v>39.40849</v>
      </c>
      <c r="N37" s="18">
        <v>33.009329999999999</v>
      </c>
      <c r="O37" s="18">
        <v>39.106270000000002</v>
      </c>
      <c r="P37" s="17">
        <v>47.694189999999999</v>
      </c>
      <c r="Q37" s="20"/>
      <c r="R37" s="14">
        <v>807.44399999999996</v>
      </c>
      <c r="S37" s="15">
        <v>830.41899999999998</v>
      </c>
      <c r="T37" s="16">
        <v>836.92399999999998</v>
      </c>
      <c r="U37" s="17">
        <v>811.399</v>
      </c>
      <c r="V37" s="18">
        <v>767.17700000000002</v>
      </c>
      <c r="W37" s="18">
        <v>752.82</v>
      </c>
      <c r="X37" s="21">
        <v>883.44100000000003</v>
      </c>
      <c r="Y37" s="22" t="s">
        <v>112</v>
      </c>
    </row>
    <row r="38" spans="1:25" ht="18" x14ac:dyDescent="0.4">
      <c r="A38" s="89" t="s">
        <v>329</v>
      </c>
      <c r="B38" s="34">
        <v>5.1440000000000001</v>
      </c>
      <c r="C38" s="35">
        <v>5.8739999999999997</v>
      </c>
      <c r="D38" s="36">
        <v>5.2110000000000003</v>
      </c>
      <c r="E38" s="37">
        <v>4.9509999999999996</v>
      </c>
      <c r="F38" s="38">
        <v>3.7789999999999999</v>
      </c>
      <c r="G38" s="38">
        <v>4.6289999999999996</v>
      </c>
      <c r="H38" s="38">
        <v>6.9880000000000004</v>
      </c>
      <c r="I38" s="39"/>
      <c r="J38" s="34">
        <v>8.1340000000000003</v>
      </c>
      <c r="K38" s="35">
        <v>8.9467400000000001</v>
      </c>
      <c r="L38" s="36">
        <v>8.591149999999999</v>
      </c>
      <c r="M38" s="37">
        <v>8.0950600000000001</v>
      </c>
      <c r="N38" s="38">
        <v>6.4321299999999999</v>
      </c>
      <c r="O38" s="38">
        <v>8.1160700000000006</v>
      </c>
      <c r="P38" s="37">
        <v>10.47977</v>
      </c>
      <c r="Q38" s="40"/>
      <c r="R38" s="34">
        <v>632.40700000000004</v>
      </c>
      <c r="S38" s="35">
        <v>656.55200000000002</v>
      </c>
      <c r="T38" s="36">
        <v>606.55399999999997</v>
      </c>
      <c r="U38" s="37">
        <v>611.60799999999995</v>
      </c>
      <c r="V38" s="38">
        <v>587.51900000000001</v>
      </c>
      <c r="W38" s="38">
        <v>570.35</v>
      </c>
      <c r="X38" s="41">
        <v>666.80899999999997</v>
      </c>
      <c r="Y38" s="42" t="s">
        <v>330</v>
      </c>
    </row>
    <row r="39" spans="1:25" ht="18" x14ac:dyDescent="0.4">
      <c r="A39" s="89" t="s">
        <v>345</v>
      </c>
      <c r="B39" s="34">
        <v>4.4649999999999999</v>
      </c>
      <c r="C39" s="35">
        <v>2.3860000000000001</v>
      </c>
      <c r="D39" s="36">
        <v>2.835</v>
      </c>
      <c r="E39" s="37">
        <v>4.7510000000000003</v>
      </c>
      <c r="F39" s="38">
        <v>4.0140000000000002</v>
      </c>
      <c r="G39" s="38">
        <v>5.1260000000000003</v>
      </c>
      <c r="H39" s="38">
        <v>6.9050000000000002</v>
      </c>
      <c r="I39" s="39"/>
      <c r="J39" s="34">
        <v>7.444</v>
      </c>
      <c r="K39" s="35">
        <v>3.7212399999999999</v>
      </c>
      <c r="L39" s="36">
        <v>4.7796199999999995</v>
      </c>
      <c r="M39" s="37">
        <v>7.7913900000000007</v>
      </c>
      <c r="N39" s="38">
        <v>6.9186800000000002</v>
      </c>
      <c r="O39" s="38">
        <v>8.4977900000000002</v>
      </c>
      <c r="P39" s="37">
        <v>10.20134</v>
      </c>
      <c r="Q39" s="40"/>
      <c r="R39" s="34">
        <v>599.81200000000001</v>
      </c>
      <c r="S39" s="35">
        <v>641.18399999999997</v>
      </c>
      <c r="T39" s="36">
        <v>593.14300000000003</v>
      </c>
      <c r="U39" s="37">
        <v>609.77599999999995</v>
      </c>
      <c r="V39" s="38">
        <v>580.16800000000001</v>
      </c>
      <c r="W39" s="38">
        <v>603.21600000000001</v>
      </c>
      <c r="X39" s="41">
        <v>676.87199999999996</v>
      </c>
      <c r="Y39" s="42" t="s">
        <v>346</v>
      </c>
    </row>
    <row r="40" spans="1:25" ht="18" x14ac:dyDescent="0.4">
      <c r="A40" s="89" t="s">
        <v>255</v>
      </c>
      <c r="B40" s="34">
        <v>3.69</v>
      </c>
      <c r="C40" s="35">
        <v>1.986</v>
      </c>
      <c r="D40" s="36">
        <v>3.0840000000000001</v>
      </c>
      <c r="E40" s="37">
        <v>3.5310000000000001</v>
      </c>
      <c r="F40" s="38">
        <v>2.8780000000000001</v>
      </c>
      <c r="G40" s="38">
        <v>4.0510000000000002</v>
      </c>
      <c r="H40" s="38">
        <v>5.5940000000000003</v>
      </c>
      <c r="I40" s="39"/>
      <c r="J40" s="34">
        <v>5.6890000000000001</v>
      </c>
      <c r="K40" s="35">
        <v>2.9874699999999996</v>
      </c>
      <c r="L40" s="36">
        <v>4.5935200000000007</v>
      </c>
      <c r="M40" s="37">
        <v>5.6039599999999998</v>
      </c>
      <c r="N40" s="38">
        <v>4.6823199999999998</v>
      </c>
      <c r="O40" s="38">
        <v>6.4749799999999995</v>
      </c>
      <c r="P40" s="37">
        <v>7.6935500000000001</v>
      </c>
      <c r="Q40" s="40"/>
      <c r="R40" s="34">
        <v>648.62</v>
      </c>
      <c r="S40" s="35">
        <v>664.77700000000004</v>
      </c>
      <c r="T40" s="36">
        <v>671.38099999999997</v>
      </c>
      <c r="U40" s="37">
        <v>630.09</v>
      </c>
      <c r="V40" s="38">
        <v>614.65300000000002</v>
      </c>
      <c r="W40" s="38">
        <v>625.63900000000001</v>
      </c>
      <c r="X40" s="41">
        <v>727.10299999999995</v>
      </c>
      <c r="Y40" s="42" t="s">
        <v>256</v>
      </c>
    </row>
    <row r="41" spans="1:25" ht="18" x14ac:dyDescent="0.4">
      <c r="A41" s="89" t="s">
        <v>337</v>
      </c>
      <c r="B41" s="34">
        <v>1.9950000000000001</v>
      </c>
      <c r="C41" s="35">
        <v>1.66</v>
      </c>
      <c r="D41" s="36">
        <v>1.635</v>
      </c>
      <c r="E41" s="37">
        <v>1.89</v>
      </c>
      <c r="F41" s="38">
        <v>1.4179999999999999</v>
      </c>
      <c r="G41" s="38">
        <v>1.7589999999999999</v>
      </c>
      <c r="H41" s="38">
        <v>3.6749999999999998</v>
      </c>
      <c r="I41" s="39"/>
      <c r="J41" s="34">
        <v>1.23</v>
      </c>
      <c r="K41" s="35">
        <v>1.3492899999999999</v>
      </c>
      <c r="L41" s="36">
        <v>1.4711099999999999</v>
      </c>
      <c r="M41" s="37">
        <v>1.54426</v>
      </c>
      <c r="N41" s="38">
        <v>1.20381</v>
      </c>
      <c r="O41" s="38">
        <v>1.5134700000000001</v>
      </c>
      <c r="P41" s="37">
        <v>2.4269600000000002</v>
      </c>
      <c r="Q41" s="40"/>
      <c r="R41" s="34">
        <v>1621.951</v>
      </c>
      <c r="S41" s="35">
        <v>1230.277</v>
      </c>
      <c r="T41" s="36">
        <v>1111.4059999999999</v>
      </c>
      <c r="U41" s="37">
        <v>1223.8869999999999</v>
      </c>
      <c r="V41" s="38">
        <v>1177.9269999999999</v>
      </c>
      <c r="W41" s="38">
        <v>1162.23</v>
      </c>
      <c r="X41" s="41">
        <v>1514.24</v>
      </c>
      <c r="Y41" s="42" t="s">
        <v>338</v>
      </c>
    </row>
    <row r="42" spans="1:25" ht="18" x14ac:dyDescent="0.4">
      <c r="A42" s="100" t="s">
        <v>311</v>
      </c>
      <c r="B42" s="44">
        <v>1.76</v>
      </c>
      <c r="C42" s="45">
        <v>1.385</v>
      </c>
      <c r="D42" s="46">
        <v>2.2349999999999999</v>
      </c>
      <c r="E42" s="47">
        <v>2.2109999999999999</v>
      </c>
      <c r="F42" s="48">
        <v>1.2430000000000001</v>
      </c>
      <c r="G42" s="48">
        <v>1.903</v>
      </c>
      <c r="H42" s="48">
        <v>2.883</v>
      </c>
      <c r="I42" s="49"/>
      <c r="J42" s="44">
        <v>1.851</v>
      </c>
      <c r="K42" s="45">
        <v>1.1772</v>
      </c>
      <c r="L42" s="46">
        <v>2.0630600000000001</v>
      </c>
      <c r="M42" s="47">
        <v>2.0609000000000002</v>
      </c>
      <c r="N42" s="48">
        <v>1.0971600000000001</v>
      </c>
      <c r="O42" s="48">
        <v>1.72499</v>
      </c>
      <c r="P42" s="47">
        <v>3.09022</v>
      </c>
      <c r="Q42" s="50"/>
      <c r="R42" s="44">
        <v>950.83699999999999</v>
      </c>
      <c r="S42" s="45">
        <v>1176.521</v>
      </c>
      <c r="T42" s="46">
        <v>1083.3420000000001</v>
      </c>
      <c r="U42" s="47">
        <v>1072.8320000000001</v>
      </c>
      <c r="V42" s="48">
        <v>1132.925</v>
      </c>
      <c r="W42" s="48">
        <v>1103.1949999999999</v>
      </c>
      <c r="X42" s="51">
        <v>932.94299999999998</v>
      </c>
      <c r="Y42" s="52" t="s">
        <v>310</v>
      </c>
    </row>
    <row r="43" spans="1:25" ht="18" x14ac:dyDescent="0.4">
      <c r="A43" s="89" t="s">
        <v>245</v>
      </c>
      <c r="B43" s="34" t="s">
        <v>16</v>
      </c>
      <c r="C43" s="35">
        <v>1.9139999999999999</v>
      </c>
      <c r="D43" s="36">
        <v>1.911</v>
      </c>
      <c r="E43" s="37">
        <v>1.9610000000000001</v>
      </c>
      <c r="F43" s="38">
        <v>1.268</v>
      </c>
      <c r="G43" s="38">
        <v>1.605</v>
      </c>
      <c r="H43" s="38">
        <v>2.085</v>
      </c>
      <c r="I43" s="39"/>
      <c r="J43" s="34" t="s">
        <v>16</v>
      </c>
      <c r="K43" s="35">
        <v>2.3783000000000003</v>
      </c>
      <c r="L43" s="36">
        <v>2.0885899999999999</v>
      </c>
      <c r="M43" s="37">
        <v>2.2208099999999997</v>
      </c>
      <c r="N43" s="38">
        <v>1.4217</v>
      </c>
      <c r="O43" s="38">
        <v>1.9656600000000002</v>
      </c>
      <c r="P43" s="37">
        <v>2.3195900000000003</v>
      </c>
      <c r="Q43" s="40"/>
      <c r="R43" s="34" t="s">
        <v>16</v>
      </c>
      <c r="S43" s="35">
        <v>804.77700000000004</v>
      </c>
      <c r="T43" s="36">
        <v>914.971</v>
      </c>
      <c r="U43" s="37">
        <v>883.01099999999997</v>
      </c>
      <c r="V43" s="38">
        <v>891.89</v>
      </c>
      <c r="W43" s="38">
        <v>816.52</v>
      </c>
      <c r="X43" s="41">
        <v>898.86599999999999</v>
      </c>
      <c r="Y43" s="42" t="s">
        <v>246</v>
      </c>
    </row>
    <row r="44" spans="1:25" ht="18.75" thickBot="1" x14ac:dyDescent="0.45">
      <c r="A44" s="89" t="s">
        <v>111</v>
      </c>
      <c r="B44" s="34">
        <v>4.468</v>
      </c>
      <c r="C44" s="35">
        <v>1.6080000000000001</v>
      </c>
      <c r="D44" s="36">
        <v>2.093</v>
      </c>
      <c r="E44" s="37">
        <v>1.9630000000000001</v>
      </c>
      <c r="F44" s="38">
        <v>1.44</v>
      </c>
      <c r="G44" s="38">
        <v>1.411</v>
      </c>
      <c r="H44" s="38">
        <v>2.0379999999999998</v>
      </c>
      <c r="I44" s="39"/>
      <c r="J44" s="34">
        <v>2.9089999999999998</v>
      </c>
      <c r="K44" s="35">
        <v>1.4209700000000001</v>
      </c>
      <c r="L44" s="36">
        <v>1.66805</v>
      </c>
      <c r="M44" s="37">
        <v>1.68943</v>
      </c>
      <c r="N44" s="38">
        <v>1.3688399999999998</v>
      </c>
      <c r="O44" s="38">
        <v>1.2413800000000001</v>
      </c>
      <c r="P44" s="37">
        <v>1.5749300000000002</v>
      </c>
      <c r="Q44" s="40"/>
      <c r="R44" s="34">
        <v>1535.923</v>
      </c>
      <c r="S44" s="35">
        <v>1131.6210000000001</v>
      </c>
      <c r="T44" s="36">
        <v>1254.759</v>
      </c>
      <c r="U44" s="37">
        <v>1161.93</v>
      </c>
      <c r="V44" s="38">
        <v>1051.9860000000001</v>
      </c>
      <c r="W44" s="38">
        <v>1136.6379999999999</v>
      </c>
      <c r="X44" s="41">
        <v>1294.0260000000001</v>
      </c>
      <c r="Y44" s="42" t="s">
        <v>110</v>
      </c>
    </row>
    <row r="45" spans="1:25" ht="18" x14ac:dyDescent="0.4">
      <c r="A45" s="99" t="s">
        <v>107</v>
      </c>
      <c r="B45" s="96">
        <v>7.7039999999999997</v>
      </c>
      <c r="C45" s="95">
        <v>12.744</v>
      </c>
      <c r="D45" s="94">
        <v>14.749000000000001</v>
      </c>
      <c r="E45" s="93">
        <v>7.7679999999999998</v>
      </c>
      <c r="F45" s="92">
        <v>7.9939999999999998</v>
      </c>
      <c r="G45" s="92">
        <v>11.629</v>
      </c>
      <c r="H45" s="92">
        <v>13.615</v>
      </c>
      <c r="I45" s="98"/>
      <c r="J45" s="96">
        <v>6.4690000000000003</v>
      </c>
      <c r="K45" s="95">
        <v>7.5015499999999999</v>
      </c>
      <c r="L45" s="94">
        <v>30.47063</v>
      </c>
      <c r="M45" s="93">
        <v>9.0165199999999999</v>
      </c>
      <c r="N45" s="92">
        <v>8.2051800000000004</v>
      </c>
      <c r="O45" s="92">
        <v>12.4169</v>
      </c>
      <c r="P45" s="93">
        <v>12.747200000000001</v>
      </c>
      <c r="Q45" s="97"/>
      <c r="R45" s="96">
        <v>1190.9100000000001</v>
      </c>
      <c r="S45" s="95">
        <v>1698.8489999999999</v>
      </c>
      <c r="T45" s="94">
        <v>484.04</v>
      </c>
      <c r="U45" s="93">
        <v>861.53</v>
      </c>
      <c r="V45" s="92">
        <v>974.26300000000003</v>
      </c>
      <c r="W45" s="92">
        <v>936.54600000000005</v>
      </c>
      <c r="X45" s="91">
        <v>1068.078</v>
      </c>
      <c r="Y45" s="90" t="s">
        <v>106</v>
      </c>
    </row>
    <row r="46" spans="1:25" ht="18" x14ac:dyDescent="0.4">
      <c r="A46" s="89" t="s">
        <v>347</v>
      </c>
      <c r="B46" s="34">
        <v>0.33800000000000002</v>
      </c>
      <c r="C46" s="35">
        <v>6.0000000000000001E-3</v>
      </c>
      <c r="D46" s="36">
        <v>0.47799999999999998</v>
      </c>
      <c r="E46" s="37">
        <v>0.61199999999999999</v>
      </c>
      <c r="F46" s="38">
        <v>0.49099999999999999</v>
      </c>
      <c r="G46" s="38">
        <v>0.83299999999999996</v>
      </c>
      <c r="H46" s="38">
        <v>1.7070000000000001</v>
      </c>
      <c r="I46" s="39"/>
      <c r="J46" s="34">
        <v>0.48</v>
      </c>
      <c r="K46" s="35">
        <v>6.9699999999999996E-3</v>
      </c>
      <c r="L46" s="36">
        <v>0.49664999999999998</v>
      </c>
      <c r="M46" s="37">
        <v>0.7964</v>
      </c>
      <c r="N46" s="38">
        <v>0.55016999999999994</v>
      </c>
      <c r="O46" s="38">
        <v>0.87584000000000006</v>
      </c>
      <c r="P46" s="37">
        <v>1.5249600000000001</v>
      </c>
      <c r="Q46" s="40"/>
      <c r="R46" s="34">
        <v>704.16700000000003</v>
      </c>
      <c r="S46" s="35">
        <v>860.83199999999999</v>
      </c>
      <c r="T46" s="36">
        <v>962.44799999999998</v>
      </c>
      <c r="U46" s="37">
        <v>768.45799999999997</v>
      </c>
      <c r="V46" s="38">
        <v>892.45100000000002</v>
      </c>
      <c r="W46" s="38">
        <v>951.08699999999999</v>
      </c>
      <c r="X46" s="41">
        <v>1119.374</v>
      </c>
      <c r="Y46" s="42" t="s">
        <v>348</v>
      </c>
    </row>
    <row r="47" spans="1:25" ht="18.75" thickBot="1" x14ac:dyDescent="0.45">
      <c r="A47" s="89" t="s">
        <v>349</v>
      </c>
      <c r="B47" s="34" t="s">
        <v>16</v>
      </c>
      <c r="C47" s="35">
        <v>0.17</v>
      </c>
      <c r="D47" s="36">
        <v>0.113</v>
      </c>
      <c r="E47" s="37">
        <v>0.32800000000000001</v>
      </c>
      <c r="F47" s="38">
        <v>0.20599999999999999</v>
      </c>
      <c r="G47" s="38">
        <v>0.73399999999999999</v>
      </c>
      <c r="H47" s="38">
        <v>1.6120000000000001</v>
      </c>
      <c r="I47" s="39"/>
      <c r="J47" s="34" t="s">
        <v>16</v>
      </c>
      <c r="K47" s="35">
        <v>0.20174</v>
      </c>
      <c r="L47" s="36">
        <v>0.80789</v>
      </c>
      <c r="M47" s="37">
        <v>0.17965999999999999</v>
      </c>
      <c r="N47" s="38">
        <v>0.13331000000000001</v>
      </c>
      <c r="O47" s="38">
        <v>0.77776000000000001</v>
      </c>
      <c r="P47" s="37">
        <v>1.45197</v>
      </c>
      <c r="Q47" s="40"/>
      <c r="R47" s="34" t="s">
        <v>16</v>
      </c>
      <c r="S47" s="35">
        <v>842.66899999999998</v>
      </c>
      <c r="T47" s="36">
        <v>139.87100000000001</v>
      </c>
      <c r="U47" s="37">
        <v>1825.671</v>
      </c>
      <c r="V47" s="38">
        <v>1545.27</v>
      </c>
      <c r="W47" s="38">
        <v>943.73599999999999</v>
      </c>
      <c r="X47" s="41">
        <v>1110.2159999999999</v>
      </c>
      <c r="Y47" s="42" t="s">
        <v>350</v>
      </c>
    </row>
    <row r="48" spans="1:25" ht="18" x14ac:dyDescent="0.4">
      <c r="A48" s="99" t="s">
        <v>101</v>
      </c>
      <c r="B48" s="96">
        <v>5.49</v>
      </c>
      <c r="C48" s="95">
        <v>4.3440000000000003</v>
      </c>
      <c r="D48" s="94">
        <v>3.6560000000000001</v>
      </c>
      <c r="E48" s="93">
        <v>4.7389999999999999</v>
      </c>
      <c r="F48" s="92">
        <v>4.976</v>
      </c>
      <c r="G48" s="92">
        <v>6.0279999999999996</v>
      </c>
      <c r="H48" s="92">
        <v>5.6529999999999996</v>
      </c>
      <c r="I48" s="98"/>
      <c r="J48" s="96">
        <v>2.794</v>
      </c>
      <c r="K48" s="95">
        <v>3.2776999999999998</v>
      </c>
      <c r="L48" s="94">
        <v>2.7576499999999999</v>
      </c>
      <c r="M48" s="93">
        <v>3.5048400000000002</v>
      </c>
      <c r="N48" s="92">
        <v>3.4659200000000001</v>
      </c>
      <c r="O48" s="92">
        <v>3.98489</v>
      </c>
      <c r="P48" s="93">
        <v>3.9614799999999999</v>
      </c>
      <c r="Q48" s="97"/>
      <c r="R48" s="96">
        <v>1964.925</v>
      </c>
      <c r="S48" s="95">
        <v>1325.32</v>
      </c>
      <c r="T48" s="94">
        <v>1325.7670000000001</v>
      </c>
      <c r="U48" s="93">
        <v>1352.13</v>
      </c>
      <c r="V48" s="92">
        <v>1435.694</v>
      </c>
      <c r="W48" s="92">
        <v>1512.7139999999999</v>
      </c>
      <c r="X48" s="91">
        <v>1426.992</v>
      </c>
      <c r="Y48" s="90" t="s">
        <v>100</v>
      </c>
    </row>
    <row r="49" spans="1:25" ht="18" x14ac:dyDescent="0.4">
      <c r="A49" s="89" t="s">
        <v>99</v>
      </c>
      <c r="B49" s="34">
        <v>3.1880000000000002</v>
      </c>
      <c r="C49" s="35">
        <v>2.4300000000000002</v>
      </c>
      <c r="D49" s="36">
        <v>2.294</v>
      </c>
      <c r="E49" s="37">
        <v>3.1349999999999998</v>
      </c>
      <c r="F49" s="38">
        <v>3.198</v>
      </c>
      <c r="G49" s="38">
        <v>4.2709999999999999</v>
      </c>
      <c r="H49" s="38">
        <v>4.2110000000000003</v>
      </c>
      <c r="I49" s="39"/>
      <c r="J49" s="34">
        <v>1.458</v>
      </c>
      <c r="K49" s="35">
        <v>1.6670699999999998</v>
      </c>
      <c r="L49" s="36">
        <v>1.5917300000000001</v>
      </c>
      <c r="M49" s="37">
        <v>2.0225</v>
      </c>
      <c r="N49" s="38">
        <v>2.0923400000000001</v>
      </c>
      <c r="O49" s="38">
        <v>2.5974599999999999</v>
      </c>
      <c r="P49" s="37">
        <v>2.4883299999999999</v>
      </c>
      <c r="Q49" s="40"/>
      <c r="R49" s="34">
        <v>2186.5569999999998</v>
      </c>
      <c r="S49" s="35">
        <v>1457.6469999999999</v>
      </c>
      <c r="T49" s="36">
        <v>1441.1990000000001</v>
      </c>
      <c r="U49" s="37">
        <v>1550.0619999999999</v>
      </c>
      <c r="V49" s="38">
        <v>1528.432</v>
      </c>
      <c r="W49" s="38">
        <v>1644.299</v>
      </c>
      <c r="X49" s="41">
        <v>1692.3</v>
      </c>
      <c r="Y49" s="42" t="s">
        <v>98</v>
      </c>
    </row>
    <row r="50" spans="1:25" ht="18.75" thickBot="1" x14ac:dyDescent="0.45">
      <c r="A50" s="88" t="s">
        <v>97</v>
      </c>
      <c r="B50" s="74">
        <v>1.67</v>
      </c>
      <c r="C50" s="75">
        <v>1.1919999999999999</v>
      </c>
      <c r="D50" s="76">
        <v>0.58199999999999996</v>
      </c>
      <c r="E50" s="77">
        <v>0.71699999999999997</v>
      </c>
      <c r="F50" s="78">
        <v>0.95</v>
      </c>
      <c r="G50" s="78">
        <v>0.89200000000000002</v>
      </c>
      <c r="H50" s="78">
        <v>0.49399999999999999</v>
      </c>
      <c r="I50" s="79"/>
      <c r="J50" s="74">
        <v>0.871</v>
      </c>
      <c r="K50" s="75">
        <v>0.92200000000000004</v>
      </c>
      <c r="L50" s="76">
        <v>0.42214999999999997</v>
      </c>
      <c r="M50" s="77">
        <v>0.55754999999999999</v>
      </c>
      <c r="N50" s="78">
        <v>0.60319</v>
      </c>
      <c r="O50" s="78">
        <v>0.56286999999999998</v>
      </c>
      <c r="P50" s="77">
        <v>0.30713000000000001</v>
      </c>
      <c r="Q50" s="80"/>
      <c r="R50" s="74">
        <v>1917.336</v>
      </c>
      <c r="S50" s="75">
        <v>1292.8420000000001</v>
      </c>
      <c r="T50" s="76">
        <v>1378.6569999999999</v>
      </c>
      <c r="U50" s="77">
        <v>1285.9829999999999</v>
      </c>
      <c r="V50" s="78">
        <v>1574.96</v>
      </c>
      <c r="W50" s="78">
        <v>1584.7349999999999</v>
      </c>
      <c r="X50" s="81">
        <v>1608.4390000000001</v>
      </c>
      <c r="Y50" s="82" t="s">
        <v>96</v>
      </c>
    </row>
    <row r="51" spans="1:25" ht="18" customHeight="1" x14ac:dyDescent="0.4">
      <c r="A51" s="116" t="s">
        <v>95</v>
      </c>
      <c r="B51" s="35"/>
      <c r="C51" s="35"/>
      <c r="D51" s="35"/>
      <c r="E51" s="35"/>
      <c r="F51" s="35"/>
      <c r="G51" s="35"/>
      <c r="H51" s="35"/>
      <c r="I51" s="40"/>
      <c r="J51" s="35"/>
      <c r="K51" s="35"/>
      <c r="L51" s="35"/>
      <c r="M51" s="35"/>
      <c r="N51" s="35"/>
      <c r="O51" s="35"/>
      <c r="P51" s="35"/>
      <c r="Q51" s="40"/>
      <c r="R51" s="35"/>
      <c r="S51" s="35"/>
      <c r="T51" s="35"/>
      <c r="U51" s="35"/>
      <c r="V51" s="35"/>
      <c r="W51" s="35"/>
      <c r="X51" s="35"/>
      <c r="Y51" s="84"/>
    </row>
    <row r="52" spans="1:25" ht="18" customHeight="1" x14ac:dyDescent="0.4">
      <c r="A52" s="86"/>
      <c r="B52" s="35"/>
      <c r="C52" s="35"/>
      <c r="D52" s="35"/>
      <c r="E52" s="35"/>
      <c r="F52" s="35"/>
      <c r="G52" s="35"/>
      <c r="H52" s="35"/>
      <c r="I52" s="40"/>
      <c r="J52" s="35"/>
      <c r="K52" s="35"/>
      <c r="L52" s="35"/>
      <c r="M52" s="35"/>
      <c r="N52" s="35"/>
      <c r="O52" s="35"/>
      <c r="P52" s="35"/>
      <c r="Q52" s="40"/>
      <c r="R52" s="35"/>
      <c r="S52" s="35"/>
      <c r="T52" s="35"/>
      <c r="U52" s="35"/>
      <c r="V52" s="35"/>
      <c r="W52" s="35"/>
      <c r="X52" s="35"/>
      <c r="Y52" s="8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3"/>
  <pageMargins left="0.74803149606299213" right="0.74803149606299213" top="0.98425196850393704" bottom="0.59055118110236227" header="0.51181102362204722" footer="0.31496062992125984"/>
  <pageSetup paperSize="8" scale="73" fitToHeight="0" orientation="landscape" r:id="rId8"/>
  <headerFooter>
    <oddHeader xml:space="preserve">&amp;R&amp;"-,斜体"&amp;K000000世界の貿易統計（輸入）
</oddHeader>
    <oddFooter>&amp;C160-161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621BD-4F7D-4E9C-8C4C-AD90FBBA58C6}">
  <sheetPr codeName="Sheet96">
    <tabColor rgb="FFFFFF00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19.625" style="5" customWidth="1"/>
    <col min="2" max="8" width="9.75" style="5" customWidth="1"/>
    <col min="9" max="9" width="2.875" style="87" customWidth="1"/>
    <col min="10" max="16" width="9.75" style="5" customWidth="1"/>
    <col min="17" max="17" width="2.875" style="87" customWidth="1"/>
    <col min="18" max="24" width="9.75" style="5" customWidth="1"/>
    <col min="25" max="25" width="8.625" style="4" customWidth="1"/>
    <col min="26" max="16384" width="9.75" style="5"/>
  </cols>
  <sheetData>
    <row r="1" spans="1:25" ht="20.25" thickBot="1" x14ac:dyDescent="0.45">
      <c r="A1" s="1" t="s">
        <v>351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</row>
    <row r="2" spans="1:25" ht="18.75" customHeight="1" x14ac:dyDescent="0.4">
      <c r="A2" s="132" t="s">
        <v>191</v>
      </c>
      <c r="B2" s="134" t="s">
        <v>2</v>
      </c>
      <c r="C2" s="135"/>
      <c r="D2" s="135"/>
      <c r="E2" s="135"/>
      <c r="F2" s="135"/>
      <c r="G2" s="135"/>
      <c r="H2" s="135"/>
      <c r="I2" s="136"/>
      <c r="J2" s="134" t="s">
        <v>3</v>
      </c>
      <c r="K2" s="135"/>
      <c r="L2" s="135"/>
      <c r="M2" s="135"/>
      <c r="N2" s="135"/>
      <c r="O2" s="135"/>
      <c r="P2" s="135"/>
      <c r="Q2" s="136"/>
      <c r="R2" s="134" t="s">
        <v>4</v>
      </c>
      <c r="S2" s="135"/>
      <c r="T2" s="135"/>
      <c r="U2" s="135"/>
      <c r="V2" s="135"/>
      <c r="W2" s="135"/>
      <c r="X2" s="136"/>
      <c r="Y2" s="132" t="s">
        <v>190</v>
      </c>
    </row>
    <row r="3" spans="1:25" ht="18.75" thickBot="1" x14ac:dyDescent="0.45">
      <c r="A3" s="133"/>
      <c r="B3" s="6">
        <v>2012</v>
      </c>
      <c r="C3" s="7">
        <v>2017</v>
      </c>
      <c r="D3" s="8">
        <v>2018</v>
      </c>
      <c r="E3" s="9">
        <v>2019</v>
      </c>
      <c r="F3" s="10">
        <v>2020</v>
      </c>
      <c r="G3" s="10">
        <v>2021</v>
      </c>
      <c r="H3" s="11">
        <v>2022</v>
      </c>
      <c r="I3" s="12" t="s">
        <v>6</v>
      </c>
      <c r="J3" s="6">
        <v>2012</v>
      </c>
      <c r="K3" s="7">
        <v>2017</v>
      </c>
      <c r="L3" s="8">
        <v>2018</v>
      </c>
      <c r="M3" s="9">
        <v>2019</v>
      </c>
      <c r="N3" s="10">
        <v>2020</v>
      </c>
      <c r="O3" s="10">
        <v>2021</v>
      </c>
      <c r="P3" s="11">
        <v>2022</v>
      </c>
      <c r="Q3" s="12" t="s">
        <v>6</v>
      </c>
      <c r="R3" s="6">
        <v>2012</v>
      </c>
      <c r="S3" s="7">
        <v>2017</v>
      </c>
      <c r="T3" s="8">
        <v>2018</v>
      </c>
      <c r="U3" s="9">
        <v>2019</v>
      </c>
      <c r="V3" s="10">
        <v>2020</v>
      </c>
      <c r="W3" s="10">
        <v>2021</v>
      </c>
      <c r="X3" s="11">
        <v>2022</v>
      </c>
      <c r="Y3" s="133"/>
    </row>
    <row r="4" spans="1:25" ht="18.75" thickBot="1" x14ac:dyDescent="0.45">
      <c r="A4" s="63" t="s">
        <v>189</v>
      </c>
      <c r="B4" s="96">
        <v>2848.8780000000002</v>
      </c>
      <c r="C4" s="95">
        <v>1525.694</v>
      </c>
      <c r="D4" s="94">
        <v>1793.3489999999999</v>
      </c>
      <c r="E4" s="93">
        <v>1550.3109999999999</v>
      </c>
      <c r="F4" s="92">
        <v>1462.944</v>
      </c>
      <c r="G4" s="92">
        <v>1675.3150000000001</v>
      </c>
      <c r="H4" s="92">
        <v>2002.8889999999999</v>
      </c>
      <c r="I4" s="98"/>
      <c r="J4" s="96">
        <v>1566.5029999999999</v>
      </c>
      <c r="K4" s="95">
        <v>2860.4547400000001</v>
      </c>
      <c r="L4" s="94">
        <v>3036.6754100000003</v>
      </c>
      <c r="M4" s="93">
        <v>2633.1623</v>
      </c>
      <c r="N4" s="92">
        <v>2452.8801800000001</v>
      </c>
      <c r="O4" s="92">
        <v>2627.88816</v>
      </c>
      <c r="P4" s="93">
        <v>3005.3734599999998</v>
      </c>
      <c r="Q4" s="97"/>
      <c r="R4" s="96">
        <v>1818.623</v>
      </c>
      <c r="S4" s="95">
        <v>533.375</v>
      </c>
      <c r="T4" s="94">
        <v>590.56299999999999</v>
      </c>
      <c r="U4" s="93">
        <v>588.76400000000001</v>
      </c>
      <c r="V4" s="92">
        <v>596.41899999999998</v>
      </c>
      <c r="W4" s="92">
        <v>637.51400000000001</v>
      </c>
      <c r="X4" s="91">
        <v>666.43600000000004</v>
      </c>
      <c r="Y4" s="90" t="s">
        <v>188</v>
      </c>
    </row>
    <row r="5" spans="1:25" ht="18" x14ac:dyDescent="0.4">
      <c r="A5" s="43" t="s">
        <v>187</v>
      </c>
      <c r="B5" s="14">
        <v>324.97300000000001</v>
      </c>
      <c r="C5" s="15">
        <v>201.97</v>
      </c>
      <c r="D5" s="16">
        <v>214.56899999999999</v>
      </c>
      <c r="E5" s="17">
        <v>257.80599999999998</v>
      </c>
      <c r="F5" s="18">
        <v>237.97200000000001</v>
      </c>
      <c r="G5" s="18">
        <v>260.899</v>
      </c>
      <c r="H5" s="18">
        <v>303.16899999999998</v>
      </c>
      <c r="I5" s="19"/>
      <c r="J5" s="14">
        <v>174.678</v>
      </c>
      <c r="K5" s="15">
        <v>179.35554000000002</v>
      </c>
      <c r="L5" s="16">
        <v>174.16039000000001</v>
      </c>
      <c r="M5" s="17">
        <v>208.95602</v>
      </c>
      <c r="N5" s="18">
        <v>197.05673999999999</v>
      </c>
      <c r="O5" s="18">
        <v>230.14025000000001</v>
      </c>
      <c r="P5" s="17">
        <v>224.89277999999999</v>
      </c>
      <c r="Q5" s="20"/>
      <c r="R5" s="14">
        <v>1860.412</v>
      </c>
      <c r="S5" s="15">
        <v>1126.087</v>
      </c>
      <c r="T5" s="16">
        <v>1232.02</v>
      </c>
      <c r="U5" s="17">
        <v>1233.7809999999999</v>
      </c>
      <c r="V5" s="18">
        <v>1207.6320000000001</v>
      </c>
      <c r="W5" s="18">
        <v>1133.652</v>
      </c>
      <c r="X5" s="21">
        <v>1348.06</v>
      </c>
      <c r="Y5" s="22" t="s">
        <v>186</v>
      </c>
    </row>
    <row r="6" spans="1:25" ht="18" x14ac:dyDescent="0.4">
      <c r="A6" s="89" t="s">
        <v>183</v>
      </c>
      <c r="B6" s="34">
        <v>178.76300000000001</v>
      </c>
      <c r="C6" s="35">
        <v>97.013000000000005</v>
      </c>
      <c r="D6" s="36">
        <v>99.498000000000005</v>
      </c>
      <c r="E6" s="37">
        <v>110.74299999999999</v>
      </c>
      <c r="F6" s="38">
        <v>93.57</v>
      </c>
      <c r="G6" s="38">
        <v>92.843999999999994</v>
      </c>
      <c r="H6" s="38">
        <v>107.584</v>
      </c>
      <c r="I6" s="39">
        <v>3</v>
      </c>
      <c r="J6" s="34">
        <v>86.921000000000006</v>
      </c>
      <c r="K6" s="35">
        <v>77.257050000000007</v>
      </c>
      <c r="L6" s="36">
        <v>72.639240000000001</v>
      </c>
      <c r="M6" s="37">
        <v>78.595889999999997</v>
      </c>
      <c r="N6" s="38">
        <v>69.999250000000004</v>
      </c>
      <c r="O6" s="38">
        <v>69.122979999999998</v>
      </c>
      <c r="P6" s="37">
        <v>73.160989999999998</v>
      </c>
      <c r="Q6" s="40">
        <v>5</v>
      </c>
      <c r="R6" s="34">
        <v>2056.6149999999998</v>
      </c>
      <c r="S6" s="35">
        <v>1255.7170000000001</v>
      </c>
      <c r="T6" s="36">
        <v>1369.7560000000001</v>
      </c>
      <c r="U6" s="37">
        <v>1409.018</v>
      </c>
      <c r="V6" s="38">
        <v>1336.729</v>
      </c>
      <c r="W6" s="38">
        <v>1343.171</v>
      </c>
      <c r="X6" s="41">
        <v>1470.51</v>
      </c>
      <c r="Y6" s="42" t="s">
        <v>182</v>
      </c>
    </row>
    <row r="7" spans="1:25" ht="18" x14ac:dyDescent="0.4">
      <c r="A7" s="89" t="s">
        <v>157</v>
      </c>
      <c r="B7" s="34">
        <v>2.1960000000000002</v>
      </c>
      <c r="C7" s="35">
        <v>2.294</v>
      </c>
      <c r="D7" s="36">
        <v>1.0249999999999999</v>
      </c>
      <c r="E7" s="37">
        <v>36.942</v>
      </c>
      <c r="F7" s="38">
        <v>34.78</v>
      </c>
      <c r="G7" s="38">
        <v>54.819000000000003</v>
      </c>
      <c r="H7" s="38">
        <v>70.070999999999998</v>
      </c>
      <c r="I7" s="39">
        <v>8</v>
      </c>
      <c r="J7" s="34">
        <v>1.413</v>
      </c>
      <c r="K7" s="35">
        <v>12.815620000000001</v>
      </c>
      <c r="L7" s="36">
        <v>8.9444099999999995</v>
      </c>
      <c r="M7" s="37">
        <v>42.422539999999998</v>
      </c>
      <c r="N7" s="38">
        <v>38.479480000000002</v>
      </c>
      <c r="O7" s="38">
        <v>72.313289999999995</v>
      </c>
      <c r="P7" s="37">
        <v>67.12660000000001</v>
      </c>
      <c r="Q7" s="40">
        <v>7</v>
      </c>
      <c r="R7" s="34">
        <v>1554.14</v>
      </c>
      <c r="S7" s="35">
        <v>179</v>
      </c>
      <c r="T7" s="36">
        <v>114.59699999999999</v>
      </c>
      <c r="U7" s="37">
        <v>870.81100000000004</v>
      </c>
      <c r="V7" s="38">
        <v>903.85799999999995</v>
      </c>
      <c r="W7" s="38">
        <v>758.07600000000002</v>
      </c>
      <c r="X7" s="41">
        <v>1043.8630000000001</v>
      </c>
      <c r="Y7" s="42" t="s">
        <v>156</v>
      </c>
    </row>
    <row r="8" spans="1:25" ht="18" x14ac:dyDescent="0.4">
      <c r="A8" s="89" t="s">
        <v>179</v>
      </c>
      <c r="B8" s="34">
        <v>35.658000000000001</v>
      </c>
      <c r="C8" s="35">
        <v>20.443000000000001</v>
      </c>
      <c r="D8" s="36">
        <v>17.452000000000002</v>
      </c>
      <c r="E8" s="37">
        <v>12.705</v>
      </c>
      <c r="F8" s="38">
        <v>19.411999999999999</v>
      </c>
      <c r="G8" s="38">
        <v>14.731999999999999</v>
      </c>
      <c r="H8" s="38">
        <v>14.954000000000001</v>
      </c>
      <c r="I8" s="39"/>
      <c r="J8" s="34">
        <v>18.349</v>
      </c>
      <c r="K8" s="35">
        <v>16.808169999999997</v>
      </c>
      <c r="L8" s="36">
        <v>12.076409999999999</v>
      </c>
      <c r="M8" s="37">
        <v>9.9240700000000004</v>
      </c>
      <c r="N8" s="38">
        <v>13.922559999999999</v>
      </c>
      <c r="O8" s="38">
        <v>9.6260899999999996</v>
      </c>
      <c r="P8" s="37">
        <v>8.8730100000000007</v>
      </c>
      <c r="Q8" s="40"/>
      <c r="R8" s="34">
        <v>1943.3209999999999</v>
      </c>
      <c r="S8" s="35">
        <v>1216.2539999999999</v>
      </c>
      <c r="T8" s="36">
        <v>1445.1310000000001</v>
      </c>
      <c r="U8" s="37">
        <v>1280.221</v>
      </c>
      <c r="V8" s="38">
        <v>1394.2840000000001</v>
      </c>
      <c r="W8" s="38">
        <v>1530.424</v>
      </c>
      <c r="X8" s="41">
        <v>1685.336</v>
      </c>
      <c r="Y8" s="42" t="s">
        <v>178</v>
      </c>
    </row>
    <row r="9" spans="1:25" ht="18" x14ac:dyDescent="0.4">
      <c r="A9" s="89" t="s">
        <v>175</v>
      </c>
      <c r="B9" s="34">
        <v>16.489999999999998</v>
      </c>
      <c r="C9" s="35">
        <v>12.455</v>
      </c>
      <c r="D9" s="36">
        <v>11.313000000000001</v>
      </c>
      <c r="E9" s="37">
        <v>12.554</v>
      </c>
      <c r="F9" s="38">
        <v>12.222</v>
      </c>
      <c r="G9" s="38">
        <v>13.84</v>
      </c>
      <c r="H9" s="38">
        <v>14.81</v>
      </c>
      <c r="I9" s="39"/>
      <c r="J9" s="34">
        <v>7.7809999999999997</v>
      </c>
      <c r="K9" s="35">
        <v>8.5142199999999999</v>
      </c>
      <c r="L9" s="36">
        <v>7.2044199999999998</v>
      </c>
      <c r="M9" s="37">
        <v>7.6975699999999998</v>
      </c>
      <c r="N9" s="38">
        <v>7.5219700000000005</v>
      </c>
      <c r="O9" s="38">
        <v>8.2291299999999996</v>
      </c>
      <c r="P9" s="37">
        <v>8.2917000000000005</v>
      </c>
      <c r="Q9" s="40"/>
      <c r="R9" s="34">
        <v>2119.2649999999999</v>
      </c>
      <c r="S9" s="35">
        <v>1462.847</v>
      </c>
      <c r="T9" s="36">
        <v>1570.2860000000001</v>
      </c>
      <c r="U9" s="37">
        <v>1630.904</v>
      </c>
      <c r="V9" s="38">
        <v>1624.84</v>
      </c>
      <c r="W9" s="38">
        <v>1681.83</v>
      </c>
      <c r="X9" s="41">
        <v>1786.123</v>
      </c>
      <c r="Y9" s="42" t="s">
        <v>174</v>
      </c>
    </row>
    <row r="10" spans="1:25" ht="18" x14ac:dyDescent="0.4">
      <c r="A10" s="100" t="s">
        <v>230</v>
      </c>
      <c r="B10" s="44">
        <v>14.984</v>
      </c>
      <c r="C10" s="45">
        <v>7.9569999999999999</v>
      </c>
      <c r="D10" s="46">
        <v>7.101</v>
      </c>
      <c r="E10" s="47">
        <v>8.4979999999999993</v>
      </c>
      <c r="F10" s="48">
        <v>6.8250000000000002</v>
      </c>
      <c r="G10" s="48">
        <v>9.2149999999999999</v>
      </c>
      <c r="H10" s="48">
        <v>12.542</v>
      </c>
      <c r="I10" s="49"/>
      <c r="J10" s="44">
        <v>7.82</v>
      </c>
      <c r="K10" s="45">
        <v>8.0786899999999999</v>
      </c>
      <c r="L10" s="46">
        <v>6.5210100000000004</v>
      </c>
      <c r="M10" s="47">
        <v>7.5180600000000002</v>
      </c>
      <c r="N10" s="48">
        <v>8.3241899999999998</v>
      </c>
      <c r="O10" s="48">
        <v>8.0670000000000002</v>
      </c>
      <c r="P10" s="47">
        <v>7.9641400000000004</v>
      </c>
      <c r="Q10" s="50"/>
      <c r="R10" s="44">
        <v>1916.1130000000001</v>
      </c>
      <c r="S10" s="45">
        <v>984.93700000000001</v>
      </c>
      <c r="T10" s="46">
        <v>1088.942</v>
      </c>
      <c r="U10" s="47">
        <v>1130.345</v>
      </c>
      <c r="V10" s="48">
        <v>819.9</v>
      </c>
      <c r="W10" s="48">
        <v>1142.308</v>
      </c>
      <c r="X10" s="51">
        <v>1574.809</v>
      </c>
      <c r="Y10" s="52" t="s">
        <v>231</v>
      </c>
    </row>
    <row r="11" spans="1:25" ht="18" x14ac:dyDescent="0.4">
      <c r="A11" s="89" t="s">
        <v>163</v>
      </c>
      <c r="B11" s="34">
        <v>7.01</v>
      </c>
      <c r="C11" s="35">
        <v>6.6079999999999997</v>
      </c>
      <c r="D11" s="36">
        <v>7.8280000000000003</v>
      </c>
      <c r="E11" s="37">
        <v>8.3930000000000007</v>
      </c>
      <c r="F11" s="38">
        <v>8.24</v>
      </c>
      <c r="G11" s="38">
        <v>9.2550000000000008</v>
      </c>
      <c r="H11" s="38">
        <v>12.351000000000001</v>
      </c>
      <c r="I11" s="39"/>
      <c r="J11" s="34">
        <v>3.9359999999999999</v>
      </c>
      <c r="K11" s="35">
        <v>5.6683900000000005</v>
      </c>
      <c r="L11" s="36">
        <v>6.2246999999999995</v>
      </c>
      <c r="M11" s="37">
        <v>6.4229399999999996</v>
      </c>
      <c r="N11" s="38">
        <v>6.6250400000000003</v>
      </c>
      <c r="O11" s="38">
        <v>7.1108500000000001</v>
      </c>
      <c r="P11" s="37">
        <v>8.4778700000000011</v>
      </c>
      <c r="Q11" s="40"/>
      <c r="R11" s="34">
        <v>1780.9960000000001</v>
      </c>
      <c r="S11" s="35">
        <v>1165.7629999999999</v>
      </c>
      <c r="T11" s="36">
        <v>1257.5709999999999</v>
      </c>
      <c r="U11" s="37">
        <v>1306.722</v>
      </c>
      <c r="V11" s="38">
        <v>1243.7660000000001</v>
      </c>
      <c r="W11" s="38">
        <v>1301.5319999999999</v>
      </c>
      <c r="X11" s="41">
        <v>1456.8520000000001</v>
      </c>
      <c r="Y11" s="42" t="s">
        <v>162</v>
      </c>
    </row>
    <row r="12" spans="1:25" ht="18" x14ac:dyDescent="0.4">
      <c r="A12" s="89" t="s">
        <v>167</v>
      </c>
      <c r="B12" s="34">
        <v>11.757999999999999</v>
      </c>
      <c r="C12" s="35">
        <v>9.1389999999999993</v>
      </c>
      <c r="D12" s="36">
        <v>11.926</v>
      </c>
      <c r="E12" s="37">
        <v>16.178999999999998</v>
      </c>
      <c r="F12" s="38">
        <v>13.742000000000001</v>
      </c>
      <c r="G12" s="38">
        <v>18.809999999999999</v>
      </c>
      <c r="H12" s="38">
        <v>11.18</v>
      </c>
      <c r="I12" s="39"/>
      <c r="J12" s="34">
        <v>6.0119999999999996</v>
      </c>
      <c r="K12" s="35">
        <v>8.5989699999999996</v>
      </c>
      <c r="L12" s="36">
        <v>10.360749999999999</v>
      </c>
      <c r="M12" s="37">
        <v>13.28715</v>
      </c>
      <c r="N12" s="38">
        <v>12.762270000000001</v>
      </c>
      <c r="O12" s="38">
        <v>17.84957</v>
      </c>
      <c r="P12" s="37">
        <v>10.006459999999999</v>
      </c>
      <c r="Q12" s="40"/>
      <c r="R12" s="34">
        <v>1955.7550000000001</v>
      </c>
      <c r="S12" s="35">
        <v>1062.8019999999999</v>
      </c>
      <c r="T12" s="36">
        <v>1151.075</v>
      </c>
      <c r="U12" s="37">
        <v>1217.643</v>
      </c>
      <c r="V12" s="38">
        <v>1076.768</v>
      </c>
      <c r="W12" s="38">
        <v>1053.807</v>
      </c>
      <c r="X12" s="41">
        <v>1117.278</v>
      </c>
      <c r="Y12" s="42" t="s">
        <v>166</v>
      </c>
    </row>
    <row r="13" spans="1:25" ht="18" x14ac:dyDescent="0.4">
      <c r="A13" s="89" t="s">
        <v>177</v>
      </c>
      <c r="B13" s="34">
        <v>7.492</v>
      </c>
      <c r="C13" s="35">
        <v>5.6319999999999997</v>
      </c>
      <c r="D13" s="36">
        <v>6.3029999999999999</v>
      </c>
      <c r="E13" s="37">
        <v>5.4489999999999998</v>
      </c>
      <c r="F13" s="38">
        <v>5.0730000000000004</v>
      </c>
      <c r="G13" s="38">
        <v>6.5170000000000003</v>
      </c>
      <c r="H13" s="38">
        <v>9.1170000000000009</v>
      </c>
      <c r="I13" s="39"/>
      <c r="J13" s="34">
        <v>3.113</v>
      </c>
      <c r="K13" s="35">
        <v>4.1055399999999995</v>
      </c>
      <c r="L13" s="36">
        <v>4.1395799999999996</v>
      </c>
      <c r="M13" s="37">
        <v>3.9650400000000001</v>
      </c>
      <c r="N13" s="38">
        <v>3.3649899999999997</v>
      </c>
      <c r="O13" s="38">
        <v>4.0298100000000003</v>
      </c>
      <c r="P13" s="37">
        <v>5.4887100000000002</v>
      </c>
      <c r="Q13" s="40"/>
      <c r="R13" s="34">
        <v>2406.6819999999998</v>
      </c>
      <c r="S13" s="35">
        <v>1371.8050000000001</v>
      </c>
      <c r="T13" s="36">
        <v>1522.6179999999999</v>
      </c>
      <c r="U13" s="37">
        <v>1374.261</v>
      </c>
      <c r="V13" s="38">
        <v>1507.5820000000001</v>
      </c>
      <c r="W13" s="38">
        <v>1617.1980000000001</v>
      </c>
      <c r="X13" s="41">
        <v>1661.046</v>
      </c>
      <c r="Y13" s="42" t="s">
        <v>176</v>
      </c>
    </row>
    <row r="14" spans="1:25" ht="18" x14ac:dyDescent="0.4">
      <c r="A14" s="89" t="s">
        <v>248</v>
      </c>
      <c r="B14" s="34">
        <v>4.7850000000000001</v>
      </c>
      <c r="C14" s="35">
        <v>4.5209999999999999</v>
      </c>
      <c r="D14" s="36">
        <v>5.1040000000000001</v>
      </c>
      <c r="E14" s="37">
        <v>3.9340000000000002</v>
      </c>
      <c r="F14" s="38">
        <v>5.9509999999999996</v>
      </c>
      <c r="G14" s="38">
        <v>4.585</v>
      </c>
      <c r="H14" s="38">
        <v>7.5449999999999999</v>
      </c>
      <c r="I14" s="39"/>
      <c r="J14" s="34">
        <v>2.2989999999999999</v>
      </c>
      <c r="K14" s="35">
        <v>3.8277700000000001</v>
      </c>
      <c r="L14" s="36">
        <v>3.9121599999999996</v>
      </c>
      <c r="M14" s="37">
        <v>3.02535</v>
      </c>
      <c r="N14" s="38">
        <v>4.4578999999999995</v>
      </c>
      <c r="O14" s="38">
        <v>3.2617500000000001</v>
      </c>
      <c r="P14" s="37">
        <v>5.1255600000000001</v>
      </c>
      <c r="Q14" s="40"/>
      <c r="R14" s="34">
        <v>2081.34</v>
      </c>
      <c r="S14" s="35">
        <v>1181.105</v>
      </c>
      <c r="T14" s="36">
        <v>1304.6500000000001</v>
      </c>
      <c r="U14" s="37">
        <v>1300.345</v>
      </c>
      <c r="V14" s="38">
        <v>1334.933</v>
      </c>
      <c r="W14" s="38">
        <v>1405.6869999999999</v>
      </c>
      <c r="X14" s="41">
        <v>1472.0340000000001</v>
      </c>
      <c r="Y14" s="42" t="s">
        <v>249</v>
      </c>
    </row>
    <row r="15" spans="1:25" ht="18" x14ac:dyDescent="0.4">
      <c r="A15" s="100" t="s">
        <v>159</v>
      </c>
      <c r="B15" s="44">
        <v>4.7430000000000003</v>
      </c>
      <c r="C15" s="45">
        <v>3.6480000000000001</v>
      </c>
      <c r="D15" s="46">
        <v>3.492</v>
      </c>
      <c r="E15" s="47">
        <v>3.8610000000000002</v>
      </c>
      <c r="F15" s="48">
        <v>2.8650000000000002</v>
      </c>
      <c r="G15" s="48">
        <v>3.956</v>
      </c>
      <c r="H15" s="48">
        <v>4.92</v>
      </c>
      <c r="I15" s="49"/>
      <c r="J15" s="44">
        <v>3.6240000000000001</v>
      </c>
      <c r="K15" s="45">
        <v>3.7336300000000002</v>
      </c>
      <c r="L15" s="46">
        <v>3.2011999999999996</v>
      </c>
      <c r="M15" s="47">
        <v>3.5147199999999996</v>
      </c>
      <c r="N15" s="48">
        <v>2.54074</v>
      </c>
      <c r="O15" s="48">
        <v>2.8138800000000002</v>
      </c>
      <c r="P15" s="47">
        <v>3.6728100000000001</v>
      </c>
      <c r="Q15" s="50"/>
      <c r="R15" s="44">
        <v>1308.7750000000001</v>
      </c>
      <c r="S15" s="45">
        <v>977.06500000000005</v>
      </c>
      <c r="T15" s="46">
        <v>1090.8409999999999</v>
      </c>
      <c r="U15" s="47">
        <v>1098.5229999999999</v>
      </c>
      <c r="V15" s="48">
        <v>1127.624</v>
      </c>
      <c r="W15" s="48">
        <v>1405.8879999999999</v>
      </c>
      <c r="X15" s="51">
        <v>1339.5740000000001</v>
      </c>
      <c r="Y15" s="52" t="s">
        <v>158</v>
      </c>
    </row>
    <row r="16" spans="1:25" ht="18" x14ac:dyDescent="0.4">
      <c r="A16" s="89" t="s">
        <v>208</v>
      </c>
      <c r="B16" s="34">
        <v>2.9620000000000002</v>
      </c>
      <c r="C16" s="35">
        <v>5.2859999999999996</v>
      </c>
      <c r="D16" s="36">
        <v>5.2389999999999999</v>
      </c>
      <c r="E16" s="37">
        <v>5.09</v>
      </c>
      <c r="F16" s="38">
        <v>5.415</v>
      </c>
      <c r="G16" s="38">
        <v>3.016</v>
      </c>
      <c r="H16" s="38">
        <v>4.8609999999999998</v>
      </c>
      <c r="I16" s="39"/>
      <c r="J16" s="34">
        <v>3.2930000000000001</v>
      </c>
      <c r="K16" s="35">
        <v>7.1726099999999997</v>
      </c>
      <c r="L16" s="36">
        <v>5.7612899999999998</v>
      </c>
      <c r="M16" s="37">
        <v>6.6023800000000001</v>
      </c>
      <c r="N16" s="38">
        <v>6.4234099999999996</v>
      </c>
      <c r="O16" s="38">
        <v>4.3001899999999997</v>
      </c>
      <c r="P16" s="37">
        <v>5.8648899999999999</v>
      </c>
      <c r="Q16" s="40"/>
      <c r="R16" s="34">
        <v>899.48400000000004</v>
      </c>
      <c r="S16" s="35">
        <v>736.97</v>
      </c>
      <c r="T16" s="36">
        <v>909.34500000000003</v>
      </c>
      <c r="U16" s="37">
        <v>770.93399999999997</v>
      </c>
      <c r="V16" s="38">
        <v>843.01</v>
      </c>
      <c r="W16" s="38">
        <v>701.36400000000003</v>
      </c>
      <c r="X16" s="41">
        <v>828.83100000000002</v>
      </c>
      <c r="Y16" s="42" t="s">
        <v>209</v>
      </c>
    </row>
    <row r="17" spans="1:25" ht="18" x14ac:dyDescent="0.4">
      <c r="A17" s="89" t="s">
        <v>165</v>
      </c>
      <c r="B17" s="34">
        <v>7.3890000000000002</v>
      </c>
      <c r="C17" s="35">
        <v>3.8439999999999999</v>
      </c>
      <c r="D17" s="36">
        <v>3.629</v>
      </c>
      <c r="E17" s="37">
        <v>4.1159999999999997</v>
      </c>
      <c r="F17" s="38">
        <v>3.26</v>
      </c>
      <c r="G17" s="38">
        <v>3.306</v>
      </c>
      <c r="H17" s="38">
        <v>4.1369999999999996</v>
      </c>
      <c r="I17" s="39"/>
      <c r="J17" s="34">
        <v>3.7669999999999999</v>
      </c>
      <c r="K17" s="35">
        <v>3.4738800000000003</v>
      </c>
      <c r="L17" s="36">
        <v>2.9984299999999999</v>
      </c>
      <c r="M17" s="37">
        <v>3.3406500000000001</v>
      </c>
      <c r="N17" s="38">
        <v>2.7190599999999998</v>
      </c>
      <c r="O17" s="38">
        <v>2.7973600000000003</v>
      </c>
      <c r="P17" s="37">
        <v>3.0743</v>
      </c>
      <c r="Q17" s="40"/>
      <c r="R17" s="34">
        <v>1961.508</v>
      </c>
      <c r="S17" s="35">
        <v>1106.5440000000001</v>
      </c>
      <c r="T17" s="36">
        <v>1210.3</v>
      </c>
      <c r="U17" s="37">
        <v>1232.096</v>
      </c>
      <c r="V17" s="38">
        <v>1198.944</v>
      </c>
      <c r="W17" s="38">
        <v>1181.829</v>
      </c>
      <c r="X17" s="41">
        <v>1345.672</v>
      </c>
      <c r="Y17" s="42" t="s">
        <v>164</v>
      </c>
    </row>
    <row r="18" spans="1:25" ht="18" x14ac:dyDescent="0.4">
      <c r="A18" s="89" t="s">
        <v>212</v>
      </c>
      <c r="B18" s="34">
        <v>1.2999999999999999E-2</v>
      </c>
      <c r="C18" s="35">
        <v>4.1000000000000002E-2</v>
      </c>
      <c r="D18" s="36">
        <v>0.108</v>
      </c>
      <c r="E18" s="37">
        <v>1.4370000000000001</v>
      </c>
      <c r="F18" s="38">
        <v>1.4690000000000001</v>
      </c>
      <c r="G18" s="38">
        <v>0.68400000000000005</v>
      </c>
      <c r="H18" s="38">
        <v>4.1260000000000003</v>
      </c>
      <c r="I18" s="39"/>
      <c r="J18" s="34">
        <v>1.7000000000000001E-2</v>
      </c>
      <c r="K18" s="35">
        <v>9.0699999999999999E-3</v>
      </c>
      <c r="L18" s="36">
        <v>0.11962</v>
      </c>
      <c r="M18" s="37">
        <v>0.73917999999999995</v>
      </c>
      <c r="N18" s="38">
        <v>1.00299</v>
      </c>
      <c r="O18" s="38">
        <v>0.55495000000000005</v>
      </c>
      <c r="P18" s="37">
        <v>1.95499</v>
      </c>
      <c r="Q18" s="40"/>
      <c r="R18" s="34">
        <v>764.70600000000002</v>
      </c>
      <c r="S18" s="35">
        <v>4520.3969999999999</v>
      </c>
      <c r="T18" s="36">
        <v>902.85900000000004</v>
      </c>
      <c r="U18" s="37">
        <v>1944.046</v>
      </c>
      <c r="V18" s="38">
        <v>1464.6210000000001</v>
      </c>
      <c r="W18" s="38">
        <v>1232.5429999999999</v>
      </c>
      <c r="X18" s="41">
        <v>2110.4969999999998</v>
      </c>
      <c r="Y18" s="42" t="s">
        <v>213</v>
      </c>
    </row>
    <row r="19" spans="1:25" ht="18.75" thickBot="1" x14ac:dyDescent="0.45">
      <c r="A19" s="88" t="s">
        <v>335</v>
      </c>
      <c r="B19" s="74">
        <v>3.6190000000000002</v>
      </c>
      <c r="C19" s="75">
        <v>3.4660000000000002</v>
      </c>
      <c r="D19" s="76">
        <v>3.4940000000000002</v>
      </c>
      <c r="E19" s="77">
        <v>3.9119999999999999</v>
      </c>
      <c r="F19" s="78">
        <v>3.1150000000000002</v>
      </c>
      <c r="G19" s="78">
        <v>1.889</v>
      </c>
      <c r="H19" s="78">
        <v>3.9119999999999999</v>
      </c>
      <c r="I19" s="79"/>
      <c r="J19" s="74">
        <v>2.6190000000000002</v>
      </c>
      <c r="K19" s="75">
        <v>3.2642800000000003</v>
      </c>
      <c r="L19" s="76">
        <v>3.1430700000000003</v>
      </c>
      <c r="M19" s="77">
        <v>3.1034999999999999</v>
      </c>
      <c r="N19" s="78">
        <v>2.6439899999999996</v>
      </c>
      <c r="O19" s="78">
        <v>1.51841</v>
      </c>
      <c r="P19" s="77">
        <v>2.9191400000000001</v>
      </c>
      <c r="Q19" s="80"/>
      <c r="R19" s="74">
        <v>1381.825</v>
      </c>
      <c r="S19" s="75">
        <v>1061.796</v>
      </c>
      <c r="T19" s="76">
        <v>1111.652</v>
      </c>
      <c r="U19" s="77">
        <v>1260.5119999999999</v>
      </c>
      <c r="V19" s="78">
        <v>1178.144</v>
      </c>
      <c r="W19" s="78">
        <v>1244.0650000000001</v>
      </c>
      <c r="X19" s="81">
        <v>1340.1210000000001</v>
      </c>
      <c r="Y19" s="82" t="s">
        <v>336</v>
      </c>
    </row>
    <row r="20" spans="1:25" ht="18" x14ac:dyDescent="0.4">
      <c r="A20" s="43" t="s">
        <v>155</v>
      </c>
      <c r="B20" s="14">
        <v>1524.748</v>
      </c>
      <c r="C20" s="15">
        <v>665.58699999999999</v>
      </c>
      <c r="D20" s="16">
        <v>828.94299999999998</v>
      </c>
      <c r="E20" s="17">
        <v>608.12800000000004</v>
      </c>
      <c r="F20" s="18">
        <v>632.91</v>
      </c>
      <c r="G20" s="18">
        <v>660.84100000000001</v>
      </c>
      <c r="H20" s="18">
        <v>664.79300000000001</v>
      </c>
      <c r="I20" s="19"/>
      <c r="J20" s="14">
        <v>881.08799999999997</v>
      </c>
      <c r="K20" s="15">
        <v>603.60964999999999</v>
      </c>
      <c r="L20" s="16">
        <v>660.70492000000002</v>
      </c>
      <c r="M20" s="17">
        <v>592.72879</v>
      </c>
      <c r="N20" s="18">
        <v>539.62543000000005</v>
      </c>
      <c r="O20" s="18">
        <v>529.58084999999994</v>
      </c>
      <c r="P20" s="17">
        <v>541.68021999999996</v>
      </c>
      <c r="Q20" s="20"/>
      <c r="R20" s="14">
        <v>1730.529</v>
      </c>
      <c r="S20" s="15">
        <v>1102.6780000000001</v>
      </c>
      <c r="T20" s="16">
        <v>1254.634</v>
      </c>
      <c r="U20" s="17">
        <v>1025.98</v>
      </c>
      <c r="V20" s="18">
        <v>1172.8689999999999</v>
      </c>
      <c r="W20" s="18">
        <v>1247.857</v>
      </c>
      <c r="X20" s="21">
        <v>1227.279</v>
      </c>
      <c r="Y20" s="22" t="s">
        <v>154</v>
      </c>
    </row>
    <row r="21" spans="1:25" ht="18" x14ac:dyDescent="0.4">
      <c r="A21" s="89" t="s">
        <v>135</v>
      </c>
      <c r="B21" s="34">
        <v>177.73500000000001</v>
      </c>
      <c r="C21" s="35">
        <v>87.477000000000004</v>
      </c>
      <c r="D21" s="36">
        <v>112.637</v>
      </c>
      <c r="E21" s="37">
        <v>71.358000000000004</v>
      </c>
      <c r="F21" s="38">
        <v>68.778000000000006</v>
      </c>
      <c r="G21" s="38">
        <v>96.35</v>
      </c>
      <c r="H21" s="38">
        <v>108.633</v>
      </c>
      <c r="I21" s="39">
        <v>2</v>
      </c>
      <c r="J21" s="34">
        <v>105.315</v>
      </c>
      <c r="K21" s="35">
        <v>70.657259999999994</v>
      </c>
      <c r="L21" s="36">
        <v>93.664460000000005</v>
      </c>
      <c r="M21" s="37">
        <v>73.466719999999995</v>
      </c>
      <c r="N21" s="38">
        <v>57.928519999999999</v>
      </c>
      <c r="O21" s="38">
        <v>80.048740000000009</v>
      </c>
      <c r="P21" s="37">
        <v>96.479900000000001</v>
      </c>
      <c r="Q21" s="40">
        <v>2</v>
      </c>
      <c r="R21" s="34">
        <v>1687.6510000000001</v>
      </c>
      <c r="S21" s="35">
        <v>1238.047</v>
      </c>
      <c r="T21" s="36">
        <v>1202.559</v>
      </c>
      <c r="U21" s="37">
        <v>971.29700000000003</v>
      </c>
      <c r="V21" s="38">
        <v>1187.2909999999999</v>
      </c>
      <c r="W21" s="38">
        <v>1203.6420000000001</v>
      </c>
      <c r="X21" s="41">
        <v>1125.9649999999999</v>
      </c>
      <c r="Y21" s="42" t="s">
        <v>134</v>
      </c>
    </row>
    <row r="22" spans="1:25" ht="18" x14ac:dyDescent="0.4">
      <c r="A22" s="89" t="s">
        <v>151</v>
      </c>
      <c r="B22" s="34">
        <v>127.392</v>
      </c>
      <c r="C22" s="35">
        <v>73.447000000000003</v>
      </c>
      <c r="D22" s="36">
        <v>126.53400000000001</v>
      </c>
      <c r="E22" s="37">
        <v>76.902000000000001</v>
      </c>
      <c r="F22" s="38">
        <v>74.808000000000007</v>
      </c>
      <c r="G22" s="38">
        <v>83.912000000000006</v>
      </c>
      <c r="H22" s="38">
        <v>101.22</v>
      </c>
      <c r="I22" s="39">
        <v>4</v>
      </c>
      <c r="J22" s="34">
        <v>67.031999999999996</v>
      </c>
      <c r="K22" s="35">
        <v>60.044739999999997</v>
      </c>
      <c r="L22" s="36">
        <v>89.320130000000006</v>
      </c>
      <c r="M22" s="37">
        <v>68.467839999999995</v>
      </c>
      <c r="N22" s="38">
        <v>55.26773</v>
      </c>
      <c r="O22" s="38">
        <v>60.77655</v>
      </c>
      <c r="P22" s="37">
        <v>90.809330000000003</v>
      </c>
      <c r="Q22" s="40">
        <v>3</v>
      </c>
      <c r="R22" s="34">
        <v>1900.4649999999999</v>
      </c>
      <c r="S22" s="35">
        <v>1223.2049999999999</v>
      </c>
      <c r="T22" s="36">
        <v>1416.635</v>
      </c>
      <c r="U22" s="37">
        <v>1123.184</v>
      </c>
      <c r="V22" s="38">
        <v>1353.557</v>
      </c>
      <c r="W22" s="38">
        <v>1380.664</v>
      </c>
      <c r="X22" s="41">
        <v>1114.643</v>
      </c>
      <c r="Y22" s="42" t="s">
        <v>150</v>
      </c>
    </row>
    <row r="23" spans="1:25" ht="18" x14ac:dyDescent="0.4">
      <c r="A23" s="89" t="s">
        <v>149</v>
      </c>
      <c r="B23" s="34">
        <v>157.738</v>
      </c>
      <c r="C23" s="35">
        <v>74.846000000000004</v>
      </c>
      <c r="D23" s="36">
        <v>116.777</v>
      </c>
      <c r="E23" s="37">
        <v>85.381</v>
      </c>
      <c r="F23" s="38">
        <v>117.627</v>
      </c>
      <c r="G23" s="38">
        <v>100.54600000000001</v>
      </c>
      <c r="H23" s="38">
        <v>97.644999999999996</v>
      </c>
      <c r="I23" s="39">
        <v>5</v>
      </c>
      <c r="J23" s="34">
        <v>88.555000000000007</v>
      </c>
      <c r="K23" s="35">
        <v>75.385859999999994</v>
      </c>
      <c r="L23" s="36">
        <v>112.34403999999999</v>
      </c>
      <c r="M23" s="37">
        <v>96.777450000000002</v>
      </c>
      <c r="N23" s="38">
        <v>115.88327000000001</v>
      </c>
      <c r="O23" s="38">
        <v>81.023750000000007</v>
      </c>
      <c r="P23" s="37">
        <v>75.767089999999996</v>
      </c>
      <c r="Q23" s="40">
        <v>4</v>
      </c>
      <c r="R23" s="34">
        <v>1781.2429999999999</v>
      </c>
      <c r="S23" s="35">
        <v>992.83900000000006</v>
      </c>
      <c r="T23" s="36">
        <v>1039.4590000000001</v>
      </c>
      <c r="U23" s="37">
        <v>882.24099999999999</v>
      </c>
      <c r="V23" s="38">
        <v>1015.047</v>
      </c>
      <c r="W23" s="38">
        <v>1240.9449999999999</v>
      </c>
      <c r="X23" s="41">
        <v>1288.752</v>
      </c>
      <c r="Y23" s="42" t="s">
        <v>148</v>
      </c>
    </row>
    <row r="24" spans="1:25" ht="18" x14ac:dyDescent="0.4">
      <c r="A24" s="89" t="s">
        <v>137</v>
      </c>
      <c r="B24" s="34">
        <v>65.411000000000001</v>
      </c>
      <c r="C24" s="35">
        <v>89.936999999999998</v>
      </c>
      <c r="D24" s="36">
        <v>60.253999999999998</v>
      </c>
      <c r="E24" s="37">
        <v>56.966999999999999</v>
      </c>
      <c r="F24" s="38">
        <v>55.601999999999997</v>
      </c>
      <c r="G24" s="38">
        <v>38.21</v>
      </c>
      <c r="H24" s="38">
        <v>68.408000000000001</v>
      </c>
      <c r="I24" s="39">
        <v>9</v>
      </c>
      <c r="J24" s="34">
        <v>52.161000000000001</v>
      </c>
      <c r="K24" s="35">
        <v>73.061189999999996</v>
      </c>
      <c r="L24" s="36">
        <v>49.853839999999998</v>
      </c>
      <c r="M24" s="37">
        <v>54.357059999999997</v>
      </c>
      <c r="N24" s="38">
        <v>49.032300000000006</v>
      </c>
      <c r="O24" s="38">
        <v>32.202150000000003</v>
      </c>
      <c r="P24" s="37">
        <v>55.388889999999996</v>
      </c>
      <c r="Q24" s="40">
        <v>8</v>
      </c>
      <c r="R24" s="34">
        <v>1254.021</v>
      </c>
      <c r="S24" s="35">
        <v>1230.982</v>
      </c>
      <c r="T24" s="36">
        <v>1208.6130000000001</v>
      </c>
      <c r="U24" s="37">
        <v>1048.0150000000001</v>
      </c>
      <c r="V24" s="38">
        <v>1133.9870000000001</v>
      </c>
      <c r="W24" s="38">
        <v>1186.567</v>
      </c>
      <c r="X24" s="41">
        <v>1235.049</v>
      </c>
      <c r="Y24" s="42" t="s">
        <v>136</v>
      </c>
    </row>
    <row r="25" spans="1:25" ht="18" x14ac:dyDescent="0.4">
      <c r="A25" s="100" t="s">
        <v>145</v>
      </c>
      <c r="B25" s="44">
        <v>180.61600000000001</v>
      </c>
      <c r="C25" s="45">
        <v>83.512</v>
      </c>
      <c r="D25" s="46">
        <v>94.391000000000005</v>
      </c>
      <c r="E25" s="47">
        <v>84.742999999999995</v>
      </c>
      <c r="F25" s="48">
        <v>69.873999999999995</v>
      </c>
      <c r="G25" s="48">
        <v>83.268000000000001</v>
      </c>
      <c r="H25" s="48">
        <v>55.411000000000001</v>
      </c>
      <c r="I25" s="49">
        <v>10</v>
      </c>
      <c r="J25" s="44">
        <v>106.93</v>
      </c>
      <c r="K25" s="45">
        <v>83.140309999999999</v>
      </c>
      <c r="L25" s="46">
        <v>89.407939999999996</v>
      </c>
      <c r="M25" s="47">
        <v>79.029149999999987</v>
      </c>
      <c r="N25" s="48">
        <v>63.008110000000002</v>
      </c>
      <c r="O25" s="48">
        <v>74.088909999999998</v>
      </c>
      <c r="P25" s="47">
        <v>40.339330000000004</v>
      </c>
      <c r="Q25" s="50"/>
      <c r="R25" s="44">
        <v>1689.105</v>
      </c>
      <c r="S25" s="45">
        <v>1004.471</v>
      </c>
      <c r="T25" s="46">
        <v>1055.7339999999999</v>
      </c>
      <c r="U25" s="47">
        <v>1072.3009999999999</v>
      </c>
      <c r="V25" s="48">
        <v>1108.9680000000001</v>
      </c>
      <c r="W25" s="48">
        <v>1123.893</v>
      </c>
      <c r="X25" s="51">
        <v>1373.6220000000001</v>
      </c>
      <c r="Y25" s="52" t="s">
        <v>144</v>
      </c>
    </row>
    <row r="26" spans="1:25" ht="18" x14ac:dyDescent="0.4">
      <c r="A26" s="89" t="s">
        <v>147</v>
      </c>
      <c r="B26" s="34">
        <v>64.617999999999995</v>
      </c>
      <c r="C26" s="35">
        <v>65.438000000000002</v>
      </c>
      <c r="D26" s="36">
        <v>73.465000000000003</v>
      </c>
      <c r="E26" s="37">
        <v>49.954000000000001</v>
      </c>
      <c r="F26" s="38">
        <v>54.073</v>
      </c>
      <c r="G26" s="38">
        <v>50.942</v>
      </c>
      <c r="H26" s="38">
        <v>48.674999999999997</v>
      </c>
      <c r="I26" s="39"/>
      <c r="J26" s="34">
        <v>44.305</v>
      </c>
      <c r="K26" s="35">
        <v>87.856750000000005</v>
      </c>
      <c r="L26" s="36">
        <v>65.637869999999992</v>
      </c>
      <c r="M26" s="37">
        <v>60.849739999999997</v>
      </c>
      <c r="N26" s="38">
        <v>52.606389999999998</v>
      </c>
      <c r="O26" s="38">
        <v>48.777089999999994</v>
      </c>
      <c r="P26" s="37">
        <v>41.297429999999999</v>
      </c>
      <c r="Q26" s="40">
        <v>10</v>
      </c>
      <c r="R26" s="34">
        <v>1458.481</v>
      </c>
      <c r="S26" s="35">
        <v>744.82600000000002</v>
      </c>
      <c r="T26" s="36">
        <v>1119.2470000000001</v>
      </c>
      <c r="U26" s="37">
        <v>820.94</v>
      </c>
      <c r="V26" s="38">
        <v>1027.8789999999999</v>
      </c>
      <c r="W26" s="38">
        <v>1044.384</v>
      </c>
      <c r="X26" s="41">
        <v>1178.645</v>
      </c>
      <c r="Y26" s="42" t="s">
        <v>146</v>
      </c>
    </row>
    <row r="27" spans="1:25" ht="18" x14ac:dyDescent="0.4">
      <c r="A27" s="89" t="s">
        <v>141</v>
      </c>
      <c r="B27" s="34">
        <v>22.405999999999999</v>
      </c>
      <c r="C27" s="35">
        <v>10.52</v>
      </c>
      <c r="D27" s="36">
        <v>24.048999999999999</v>
      </c>
      <c r="E27" s="37">
        <v>19.318000000000001</v>
      </c>
      <c r="F27" s="38">
        <v>11.858000000000001</v>
      </c>
      <c r="G27" s="38">
        <v>26.408999999999999</v>
      </c>
      <c r="H27" s="38">
        <v>26.905000000000001</v>
      </c>
      <c r="I27" s="39"/>
      <c r="J27" s="34">
        <v>13.202999999999999</v>
      </c>
      <c r="K27" s="35">
        <v>8.3712999999999997</v>
      </c>
      <c r="L27" s="36">
        <v>18.93713</v>
      </c>
      <c r="M27" s="37">
        <v>18.978930000000002</v>
      </c>
      <c r="N27" s="38">
        <v>8.9548299999999994</v>
      </c>
      <c r="O27" s="38">
        <v>19.298359999999999</v>
      </c>
      <c r="P27" s="37">
        <v>18.92754</v>
      </c>
      <c r="Q27" s="40"/>
      <c r="R27" s="34">
        <v>1697.039</v>
      </c>
      <c r="S27" s="35">
        <v>1256.675</v>
      </c>
      <c r="T27" s="36">
        <v>1269.9390000000001</v>
      </c>
      <c r="U27" s="37">
        <v>1017.866</v>
      </c>
      <c r="V27" s="38">
        <v>1324.202</v>
      </c>
      <c r="W27" s="38">
        <v>1368.4580000000001</v>
      </c>
      <c r="X27" s="41">
        <v>1421.4739999999999</v>
      </c>
      <c r="Y27" s="42" t="s">
        <v>140</v>
      </c>
    </row>
    <row r="28" spans="1:25" ht="18" x14ac:dyDescent="0.4">
      <c r="A28" s="89" t="s">
        <v>153</v>
      </c>
      <c r="B28" s="34">
        <v>533.49599999999998</v>
      </c>
      <c r="C28" s="35">
        <v>18.582999999999998</v>
      </c>
      <c r="D28" s="36">
        <v>30.300999999999998</v>
      </c>
      <c r="E28" s="37">
        <v>17.878</v>
      </c>
      <c r="F28" s="38">
        <v>28.312000000000001</v>
      </c>
      <c r="G28" s="38">
        <v>27.713000000000001</v>
      </c>
      <c r="H28" s="38">
        <v>20.353000000000002</v>
      </c>
      <c r="I28" s="39"/>
      <c r="J28" s="34">
        <v>300.32100000000003</v>
      </c>
      <c r="K28" s="35">
        <v>14.423290000000001</v>
      </c>
      <c r="L28" s="36">
        <v>19.018450000000001</v>
      </c>
      <c r="M28" s="37">
        <v>17.328119999999998</v>
      </c>
      <c r="N28" s="38">
        <v>22.517160000000001</v>
      </c>
      <c r="O28" s="38">
        <v>23.34517</v>
      </c>
      <c r="P28" s="37">
        <v>18.23658</v>
      </c>
      <c r="Q28" s="40"/>
      <c r="R28" s="34">
        <v>1776.4190000000001</v>
      </c>
      <c r="S28" s="35">
        <v>1288.402</v>
      </c>
      <c r="T28" s="36">
        <v>1593.242</v>
      </c>
      <c r="U28" s="37">
        <v>1031.7329999999999</v>
      </c>
      <c r="V28" s="38">
        <v>1257.3520000000001</v>
      </c>
      <c r="W28" s="38">
        <v>1187.098</v>
      </c>
      <c r="X28" s="41">
        <v>1116.0540000000001</v>
      </c>
      <c r="Y28" s="42" t="s">
        <v>152</v>
      </c>
    </row>
    <row r="29" spans="1:25" ht="18" x14ac:dyDescent="0.4">
      <c r="A29" s="89" t="s">
        <v>139</v>
      </c>
      <c r="B29" s="34">
        <v>13.617000000000001</v>
      </c>
      <c r="C29" s="35">
        <v>16.094999999999999</v>
      </c>
      <c r="D29" s="36">
        <v>15.888999999999999</v>
      </c>
      <c r="E29" s="37">
        <v>18.132999999999999</v>
      </c>
      <c r="F29" s="38">
        <v>16.227</v>
      </c>
      <c r="G29" s="38">
        <v>15.972</v>
      </c>
      <c r="H29" s="38">
        <v>16.71</v>
      </c>
      <c r="I29" s="39"/>
      <c r="J29" s="34">
        <v>6.0460000000000003</v>
      </c>
      <c r="K29" s="35">
        <v>10.44073</v>
      </c>
      <c r="L29" s="36">
        <v>8.452399999999999</v>
      </c>
      <c r="M29" s="37">
        <v>10.910639999999999</v>
      </c>
      <c r="N29" s="38">
        <v>8.60501</v>
      </c>
      <c r="O29" s="38">
        <v>9.6590000000000007</v>
      </c>
      <c r="P29" s="37">
        <v>10.04002</v>
      </c>
      <c r="Q29" s="40"/>
      <c r="R29" s="34">
        <v>2252.2330000000002</v>
      </c>
      <c r="S29" s="35">
        <v>1541.559</v>
      </c>
      <c r="T29" s="36">
        <v>1879.8209999999999</v>
      </c>
      <c r="U29" s="37">
        <v>1661.9559999999999</v>
      </c>
      <c r="V29" s="38">
        <v>1885.7619999999999</v>
      </c>
      <c r="W29" s="38">
        <v>1653.587</v>
      </c>
      <c r="X29" s="41">
        <v>1664.3389999999999</v>
      </c>
      <c r="Y29" s="42" t="s">
        <v>138</v>
      </c>
    </row>
    <row r="30" spans="1:25" ht="18" x14ac:dyDescent="0.4">
      <c r="A30" s="100" t="s">
        <v>143</v>
      </c>
      <c r="B30" s="44">
        <v>40.335000000000001</v>
      </c>
      <c r="C30" s="45">
        <v>21.885000000000002</v>
      </c>
      <c r="D30" s="46">
        <v>22.315000000000001</v>
      </c>
      <c r="E30" s="47">
        <v>13.513999999999999</v>
      </c>
      <c r="F30" s="48">
        <v>13.565</v>
      </c>
      <c r="G30" s="48">
        <v>13.827999999999999</v>
      </c>
      <c r="H30" s="48">
        <v>14.705</v>
      </c>
      <c r="I30" s="49"/>
      <c r="J30" s="44">
        <v>21.173999999999999</v>
      </c>
      <c r="K30" s="45">
        <v>18.753589999999999</v>
      </c>
      <c r="L30" s="46">
        <v>14.97091</v>
      </c>
      <c r="M30" s="47">
        <v>12.475540000000001</v>
      </c>
      <c r="N30" s="48">
        <v>11.295909999999999</v>
      </c>
      <c r="O30" s="48">
        <v>11.089870000000001</v>
      </c>
      <c r="P30" s="47">
        <v>11.341139999999999</v>
      </c>
      <c r="Q30" s="50"/>
      <c r="R30" s="44">
        <v>1904.931</v>
      </c>
      <c r="S30" s="45">
        <v>1166.9770000000001</v>
      </c>
      <c r="T30" s="46">
        <v>1490.557</v>
      </c>
      <c r="U30" s="47">
        <v>1083.24</v>
      </c>
      <c r="V30" s="48">
        <v>1200.877</v>
      </c>
      <c r="W30" s="48">
        <v>1246.904</v>
      </c>
      <c r="X30" s="51">
        <v>1296.607</v>
      </c>
      <c r="Y30" s="52" t="s">
        <v>142</v>
      </c>
    </row>
    <row r="31" spans="1:25" ht="18" x14ac:dyDescent="0.4">
      <c r="A31" s="89" t="s">
        <v>222</v>
      </c>
      <c r="B31" s="34">
        <v>3.5979999999999999</v>
      </c>
      <c r="C31" s="35">
        <v>3.9329999999999998</v>
      </c>
      <c r="D31" s="36">
        <v>7.9279999999999999</v>
      </c>
      <c r="E31" s="37">
        <v>7.3310000000000004</v>
      </c>
      <c r="F31" s="38">
        <v>6.3360000000000003</v>
      </c>
      <c r="G31" s="38">
        <v>8.2680000000000007</v>
      </c>
      <c r="H31" s="38">
        <v>13.198</v>
      </c>
      <c r="I31" s="39"/>
      <c r="J31" s="34">
        <v>1.7609999999999999</v>
      </c>
      <c r="K31" s="35">
        <v>3.4338099999999998</v>
      </c>
      <c r="L31" s="36">
        <v>5.50176</v>
      </c>
      <c r="M31" s="37">
        <v>6.0667200000000001</v>
      </c>
      <c r="N31" s="38">
        <v>4.4503300000000001</v>
      </c>
      <c r="O31" s="38">
        <v>6.1127600000000006</v>
      </c>
      <c r="P31" s="37">
        <v>10.21532</v>
      </c>
      <c r="Q31" s="40"/>
      <c r="R31" s="34">
        <v>2043.1569999999999</v>
      </c>
      <c r="S31" s="35">
        <v>1145.375</v>
      </c>
      <c r="T31" s="36">
        <v>1440.9929999999999</v>
      </c>
      <c r="U31" s="37">
        <v>1208.396</v>
      </c>
      <c r="V31" s="38">
        <v>1423.7149999999999</v>
      </c>
      <c r="W31" s="38">
        <v>1352.5809999999999</v>
      </c>
      <c r="X31" s="41">
        <v>1291.981</v>
      </c>
      <c r="Y31" s="42" t="s">
        <v>223</v>
      </c>
    </row>
    <row r="32" spans="1:25" ht="18" x14ac:dyDescent="0.4">
      <c r="A32" s="89" t="s">
        <v>123</v>
      </c>
      <c r="B32" s="34">
        <v>22.641999999999999</v>
      </c>
      <c r="C32" s="35">
        <v>14.964</v>
      </c>
      <c r="D32" s="36">
        <v>20.234999999999999</v>
      </c>
      <c r="E32" s="37">
        <v>12.340999999999999</v>
      </c>
      <c r="F32" s="38">
        <v>14.287000000000001</v>
      </c>
      <c r="G32" s="38">
        <v>14.241</v>
      </c>
      <c r="H32" s="38">
        <v>12.593999999999999</v>
      </c>
      <c r="I32" s="39"/>
      <c r="J32" s="34">
        <v>12.743</v>
      </c>
      <c r="K32" s="35">
        <v>13.294420000000001</v>
      </c>
      <c r="L32" s="36">
        <v>12.91718</v>
      </c>
      <c r="M32" s="37">
        <v>12.82816</v>
      </c>
      <c r="N32" s="38">
        <v>10.28547</v>
      </c>
      <c r="O32" s="38">
        <v>10.138339999999999</v>
      </c>
      <c r="P32" s="37">
        <v>13.408299999999999</v>
      </c>
      <c r="Q32" s="40"/>
      <c r="R32" s="34">
        <v>1776.819</v>
      </c>
      <c r="S32" s="35">
        <v>1125.585</v>
      </c>
      <c r="T32" s="36">
        <v>1566.518</v>
      </c>
      <c r="U32" s="37">
        <v>962.024</v>
      </c>
      <c r="V32" s="38">
        <v>1389.047</v>
      </c>
      <c r="W32" s="38">
        <v>1404.6679999999999</v>
      </c>
      <c r="X32" s="41">
        <v>939.26900000000001</v>
      </c>
      <c r="Y32" s="42" t="s">
        <v>122</v>
      </c>
    </row>
    <row r="33" spans="1:25" ht="18" x14ac:dyDescent="0.4">
      <c r="A33" s="89" t="s">
        <v>131</v>
      </c>
      <c r="B33" s="34">
        <v>17.989000000000001</v>
      </c>
      <c r="C33" s="35">
        <v>18.952000000000002</v>
      </c>
      <c r="D33" s="36">
        <v>19.149999999999999</v>
      </c>
      <c r="E33" s="37">
        <v>13.173</v>
      </c>
      <c r="F33" s="38">
        <v>12.817</v>
      </c>
      <c r="G33" s="38">
        <v>13.016999999999999</v>
      </c>
      <c r="H33" s="38">
        <v>12.313000000000001</v>
      </c>
      <c r="I33" s="39"/>
      <c r="J33" s="34">
        <v>9.2870000000000008</v>
      </c>
      <c r="K33" s="35">
        <v>13.218440000000001</v>
      </c>
      <c r="L33" s="36">
        <v>11.467129999999999</v>
      </c>
      <c r="M33" s="37">
        <v>9.8537499999999998</v>
      </c>
      <c r="N33" s="38">
        <v>8.6922099999999993</v>
      </c>
      <c r="O33" s="38">
        <v>8.7240099999999998</v>
      </c>
      <c r="P33" s="37">
        <v>9.2856699999999996</v>
      </c>
      <c r="Q33" s="40"/>
      <c r="R33" s="34">
        <v>1937.009</v>
      </c>
      <c r="S33" s="35">
        <v>1433.7550000000001</v>
      </c>
      <c r="T33" s="36">
        <v>1669.991</v>
      </c>
      <c r="U33" s="37">
        <v>1336.8510000000001</v>
      </c>
      <c r="V33" s="38">
        <v>1474.539</v>
      </c>
      <c r="W33" s="38">
        <v>1492.0889999999999</v>
      </c>
      <c r="X33" s="41">
        <v>1326.0219999999999</v>
      </c>
      <c r="Y33" s="42" t="s">
        <v>130</v>
      </c>
    </row>
    <row r="34" spans="1:25" ht="18" x14ac:dyDescent="0.4">
      <c r="A34" s="89" t="s">
        <v>121</v>
      </c>
      <c r="B34" s="34">
        <v>22.286000000000001</v>
      </c>
      <c r="C34" s="35">
        <v>10.968</v>
      </c>
      <c r="D34" s="36">
        <v>17.088999999999999</v>
      </c>
      <c r="E34" s="37">
        <v>10.627000000000001</v>
      </c>
      <c r="F34" s="38">
        <v>12.686999999999999</v>
      </c>
      <c r="G34" s="38">
        <v>12.768000000000001</v>
      </c>
      <c r="H34" s="38">
        <v>11.388</v>
      </c>
      <c r="I34" s="39"/>
      <c r="J34" s="34">
        <v>10.114000000000001</v>
      </c>
      <c r="K34" s="35">
        <v>8.1620299999999997</v>
      </c>
      <c r="L34" s="36">
        <v>8.2932999999999986</v>
      </c>
      <c r="M34" s="37">
        <v>8.223180000000001</v>
      </c>
      <c r="N34" s="38">
        <v>7.9359899999999994</v>
      </c>
      <c r="O34" s="38">
        <v>7.6684599999999996</v>
      </c>
      <c r="P34" s="37">
        <v>7.7572600000000005</v>
      </c>
      <c r="Q34" s="40"/>
      <c r="R34" s="34">
        <v>2203.48</v>
      </c>
      <c r="S34" s="35">
        <v>1343.7829999999999</v>
      </c>
      <c r="T34" s="36">
        <v>2060.5790000000002</v>
      </c>
      <c r="U34" s="37">
        <v>1292.3219999999999</v>
      </c>
      <c r="V34" s="38">
        <v>1598.6659999999999</v>
      </c>
      <c r="W34" s="38">
        <v>1665.002</v>
      </c>
      <c r="X34" s="41">
        <v>1468.0440000000001</v>
      </c>
      <c r="Y34" s="42" t="s">
        <v>120</v>
      </c>
    </row>
    <row r="35" spans="1:25" ht="18" x14ac:dyDescent="0.4">
      <c r="A35" s="100" t="s">
        <v>216</v>
      </c>
      <c r="B35" s="44">
        <v>8.3680000000000003</v>
      </c>
      <c r="C35" s="45">
        <v>8.657</v>
      </c>
      <c r="D35" s="46">
        <v>9.109</v>
      </c>
      <c r="E35" s="47">
        <v>9.7460000000000004</v>
      </c>
      <c r="F35" s="48">
        <v>7.0419999999999998</v>
      </c>
      <c r="G35" s="48">
        <v>7.8360000000000003</v>
      </c>
      <c r="H35" s="48">
        <v>8.2810000000000006</v>
      </c>
      <c r="I35" s="49"/>
      <c r="J35" s="44">
        <v>3.2410000000000001</v>
      </c>
      <c r="K35" s="45">
        <v>5.4750100000000002</v>
      </c>
      <c r="L35" s="46">
        <v>4.99857</v>
      </c>
      <c r="M35" s="47">
        <v>6.1053500000000005</v>
      </c>
      <c r="N35" s="48">
        <v>4.9025499999999997</v>
      </c>
      <c r="O35" s="48">
        <v>5.3784000000000001</v>
      </c>
      <c r="P35" s="47">
        <v>5.6682600000000001</v>
      </c>
      <c r="Q35" s="50"/>
      <c r="R35" s="44">
        <v>2581.9189999999999</v>
      </c>
      <c r="S35" s="45">
        <v>1581.184</v>
      </c>
      <c r="T35" s="46">
        <v>1822.3209999999999</v>
      </c>
      <c r="U35" s="47">
        <v>1596.3050000000001</v>
      </c>
      <c r="V35" s="48">
        <v>1436.395</v>
      </c>
      <c r="W35" s="48">
        <v>1456.9390000000001</v>
      </c>
      <c r="X35" s="51">
        <v>1460.942</v>
      </c>
      <c r="Y35" s="52" t="s">
        <v>217</v>
      </c>
    </row>
    <row r="36" spans="1:25" ht="18" x14ac:dyDescent="0.4">
      <c r="A36" s="89" t="s">
        <v>241</v>
      </c>
      <c r="B36" s="34">
        <v>15.03</v>
      </c>
      <c r="C36" s="35">
        <v>7.3540000000000001</v>
      </c>
      <c r="D36" s="36">
        <v>9.61</v>
      </c>
      <c r="E36" s="37">
        <v>6.4660000000000002</v>
      </c>
      <c r="F36" s="38">
        <v>8.5869999999999997</v>
      </c>
      <c r="G36" s="38">
        <v>8.2379999999999995</v>
      </c>
      <c r="H36" s="38">
        <v>7.27</v>
      </c>
      <c r="I36" s="39"/>
      <c r="J36" s="34">
        <v>7.1749999999999998</v>
      </c>
      <c r="K36" s="35">
        <v>5.4100299999999999</v>
      </c>
      <c r="L36" s="36">
        <v>4.4431400000000005</v>
      </c>
      <c r="M36" s="37">
        <v>5.0465400000000002</v>
      </c>
      <c r="N36" s="38">
        <v>4.9852400000000001</v>
      </c>
      <c r="O36" s="38">
        <v>4.9466099999999997</v>
      </c>
      <c r="P36" s="37">
        <v>5.0358000000000001</v>
      </c>
      <c r="Q36" s="40"/>
      <c r="R36" s="34">
        <v>2094.7739999999999</v>
      </c>
      <c r="S36" s="35">
        <v>1359.327</v>
      </c>
      <c r="T36" s="36">
        <v>2162.8850000000002</v>
      </c>
      <c r="U36" s="37">
        <v>1281.2739999999999</v>
      </c>
      <c r="V36" s="38">
        <v>1722.4849999999999</v>
      </c>
      <c r="W36" s="38">
        <v>1665.383</v>
      </c>
      <c r="X36" s="41">
        <v>1443.663</v>
      </c>
      <c r="Y36" s="42" t="s">
        <v>242</v>
      </c>
    </row>
    <row r="37" spans="1:25" ht="18.75" thickBot="1" x14ac:dyDescent="0.45">
      <c r="A37" s="89" t="s">
        <v>127</v>
      </c>
      <c r="B37" s="34">
        <v>5.415</v>
      </c>
      <c r="C37" s="35">
        <v>6.6959999999999997</v>
      </c>
      <c r="D37" s="36">
        <v>7.242</v>
      </c>
      <c r="E37" s="37">
        <v>5.3540000000000001</v>
      </c>
      <c r="F37" s="38">
        <v>6.0410000000000004</v>
      </c>
      <c r="G37" s="38">
        <v>6.665</v>
      </c>
      <c r="H37" s="38">
        <v>5.7569999999999997</v>
      </c>
      <c r="I37" s="39"/>
      <c r="J37" s="34">
        <v>2.6230000000000002</v>
      </c>
      <c r="K37" s="35">
        <v>4.4697200000000006</v>
      </c>
      <c r="L37" s="36">
        <v>4.5898999999999992</v>
      </c>
      <c r="M37" s="37">
        <v>3.3243499999999999</v>
      </c>
      <c r="N37" s="38">
        <v>3.5003099999999998</v>
      </c>
      <c r="O37" s="38">
        <v>3.7825900000000003</v>
      </c>
      <c r="P37" s="37">
        <v>3.1013899999999999</v>
      </c>
      <c r="Q37" s="40"/>
      <c r="R37" s="34">
        <v>2064.4299999999998</v>
      </c>
      <c r="S37" s="35">
        <v>1498.08</v>
      </c>
      <c r="T37" s="36">
        <v>1577.8119999999999</v>
      </c>
      <c r="U37" s="37">
        <v>1610.54</v>
      </c>
      <c r="V37" s="38">
        <v>1725.847</v>
      </c>
      <c r="W37" s="38">
        <v>1762.02</v>
      </c>
      <c r="X37" s="41">
        <v>1856.2639999999999</v>
      </c>
      <c r="Y37" s="42" t="s">
        <v>126</v>
      </c>
    </row>
    <row r="38" spans="1:25" ht="18" x14ac:dyDescent="0.4">
      <c r="A38" s="99" t="s">
        <v>119</v>
      </c>
      <c r="B38" s="96">
        <v>807.26599999999996</v>
      </c>
      <c r="C38" s="95">
        <v>524.625</v>
      </c>
      <c r="D38" s="94">
        <v>605.524</v>
      </c>
      <c r="E38" s="93">
        <v>534.34</v>
      </c>
      <c r="F38" s="92">
        <v>491.54199999999997</v>
      </c>
      <c r="G38" s="92">
        <v>614.20000000000005</v>
      </c>
      <c r="H38" s="92">
        <v>844.99400000000003</v>
      </c>
      <c r="I38" s="98"/>
      <c r="J38" s="96">
        <v>399.86500000000001</v>
      </c>
      <c r="K38" s="95">
        <v>1953.0845099999999</v>
      </c>
      <c r="L38" s="94">
        <v>2080.9122200000002</v>
      </c>
      <c r="M38" s="93">
        <v>1712.2226499999999</v>
      </c>
      <c r="N38" s="92">
        <v>1629.63624</v>
      </c>
      <c r="O38" s="92">
        <v>1752.8685600000001</v>
      </c>
      <c r="P38" s="93">
        <v>2102.1245699999999</v>
      </c>
      <c r="Q38" s="97"/>
      <c r="R38" s="96">
        <v>2018.846</v>
      </c>
      <c r="S38" s="95">
        <v>268.61399999999998</v>
      </c>
      <c r="T38" s="94">
        <v>290.99</v>
      </c>
      <c r="U38" s="93">
        <v>312.07400000000001</v>
      </c>
      <c r="V38" s="92">
        <v>301.62700000000001</v>
      </c>
      <c r="W38" s="92">
        <v>350.39699999999999</v>
      </c>
      <c r="X38" s="91">
        <v>401.971</v>
      </c>
      <c r="Y38" s="90" t="s">
        <v>118</v>
      </c>
    </row>
    <row r="39" spans="1:25" ht="18" x14ac:dyDescent="0.4">
      <c r="A39" s="89" t="s">
        <v>117</v>
      </c>
      <c r="B39" s="34">
        <v>723.48099999999999</v>
      </c>
      <c r="C39" s="35">
        <v>458.28699999999998</v>
      </c>
      <c r="D39" s="36">
        <v>541.36699999999996</v>
      </c>
      <c r="E39" s="37">
        <v>471.64699999999999</v>
      </c>
      <c r="F39" s="38">
        <v>429.51</v>
      </c>
      <c r="G39" s="38">
        <v>535.87400000000002</v>
      </c>
      <c r="H39" s="38">
        <v>747.56700000000001</v>
      </c>
      <c r="I39" s="39">
        <v>1</v>
      </c>
      <c r="J39" s="34">
        <v>367.38600000000002</v>
      </c>
      <c r="K39" s="35">
        <v>1912.7806599999999</v>
      </c>
      <c r="L39" s="36">
        <v>2045.6467299999999</v>
      </c>
      <c r="M39" s="37">
        <v>1677.9925600000001</v>
      </c>
      <c r="N39" s="38">
        <v>1592.9991200000002</v>
      </c>
      <c r="O39" s="38">
        <v>1711.48749</v>
      </c>
      <c r="P39" s="37">
        <v>2050.93201</v>
      </c>
      <c r="Q39" s="40">
        <v>1</v>
      </c>
      <c r="R39" s="34">
        <v>1969.2670000000001</v>
      </c>
      <c r="S39" s="35">
        <v>239.59200000000001</v>
      </c>
      <c r="T39" s="36">
        <v>264.64299999999997</v>
      </c>
      <c r="U39" s="37">
        <v>281.07799999999997</v>
      </c>
      <c r="V39" s="38">
        <v>269.62400000000002</v>
      </c>
      <c r="W39" s="38">
        <v>313.10399999999998</v>
      </c>
      <c r="X39" s="41">
        <v>364.50099999999998</v>
      </c>
      <c r="Y39" s="42" t="s">
        <v>116</v>
      </c>
    </row>
    <row r="40" spans="1:25" ht="18.75" thickBot="1" x14ac:dyDescent="0.45">
      <c r="A40" s="89" t="s">
        <v>115</v>
      </c>
      <c r="B40" s="34">
        <v>83.784999999999997</v>
      </c>
      <c r="C40" s="35">
        <v>66.337999999999994</v>
      </c>
      <c r="D40" s="36">
        <v>64.156999999999996</v>
      </c>
      <c r="E40" s="37">
        <v>62.692999999999998</v>
      </c>
      <c r="F40" s="38">
        <v>62.031999999999996</v>
      </c>
      <c r="G40" s="38">
        <v>78.325999999999993</v>
      </c>
      <c r="H40" s="38">
        <v>97.427000000000007</v>
      </c>
      <c r="I40" s="39">
        <v>6</v>
      </c>
      <c r="J40" s="34">
        <v>32.478999999999999</v>
      </c>
      <c r="K40" s="35">
        <v>40.303849999999997</v>
      </c>
      <c r="L40" s="36">
        <v>35.26549</v>
      </c>
      <c r="M40" s="37">
        <v>34.230089999999997</v>
      </c>
      <c r="N40" s="38">
        <v>36.637120000000003</v>
      </c>
      <c r="O40" s="38">
        <v>41.381080000000004</v>
      </c>
      <c r="P40" s="37">
        <v>51.192550000000004</v>
      </c>
      <c r="Q40" s="40">
        <v>9</v>
      </c>
      <c r="R40" s="34">
        <v>2579.6669999999999</v>
      </c>
      <c r="S40" s="35">
        <v>1645.9469999999999</v>
      </c>
      <c r="T40" s="36">
        <v>1819.2570000000001</v>
      </c>
      <c r="U40" s="37">
        <v>1831.5170000000001</v>
      </c>
      <c r="V40" s="38">
        <v>1693.146</v>
      </c>
      <c r="W40" s="38">
        <v>1892.797</v>
      </c>
      <c r="X40" s="41">
        <v>1903.1479999999999</v>
      </c>
      <c r="Y40" s="42" t="s">
        <v>114</v>
      </c>
    </row>
    <row r="41" spans="1:25" ht="18" x14ac:dyDescent="0.4">
      <c r="A41" s="99" t="s">
        <v>113</v>
      </c>
      <c r="B41" s="96">
        <v>35.104999999999997</v>
      </c>
      <c r="C41" s="95">
        <v>38.162999999999997</v>
      </c>
      <c r="D41" s="94">
        <v>38.564</v>
      </c>
      <c r="E41" s="93">
        <v>36.465999999999994</v>
      </c>
      <c r="F41" s="92">
        <v>18.741999999999997</v>
      </c>
      <c r="G41" s="92">
        <v>23.409999999999997</v>
      </c>
      <c r="H41" s="92">
        <v>52.590999999999994</v>
      </c>
      <c r="I41" s="98"/>
      <c r="J41" s="96">
        <v>25.187999999999995</v>
      </c>
      <c r="K41" s="95">
        <v>37.383160000000004</v>
      </c>
      <c r="L41" s="94">
        <v>32.917259999999999</v>
      </c>
      <c r="M41" s="93">
        <v>26.14329</v>
      </c>
      <c r="N41" s="92">
        <v>16.058529999999998</v>
      </c>
      <c r="O41" s="92">
        <v>18.38288</v>
      </c>
      <c r="P41" s="93">
        <v>27.648210000000002</v>
      </c>
      <c r="Q41" s="97"/>
      <c r="R41" s="96">
        <v>1393.7190000000001</v>
      </c>
      <c r="S41" s="95">
        <v>1020.861</v>
      </c>
      <c r="T41" s="94">
        <v>1171.5429999999999</v>
      </c>
      <c r="U41" s="93">
        <v>1394.8510000000001</v>
      </c>
      <c r="V41" s="92">
        <v>1167.106</v>
      </c>
      <c r="W41" s="92">
        <v>1273.4670000000001</v>
      </c>
      <c r="X41" s="91">
        <v>1902.1479999999999</v>
      </c>
      <c r="Y41" s="90" t="s">
        <v>112</v>
      </c>
    </row>
    <row r="42" spans="1:25" ht="18" x14ac:dyDescent="0.4">
      <c r="A42" s="89" t="s">
        <v>111</v>
      </c>
      <c r="B42" s="34">
        <v>12.555</v>
      </c>
      <c r="C42" s="35">
        <v>15.509</v>
      </c>
      <c r="D42" s="36">
        <v>17.616</v>
      </c>
      <c r="E42" s="37">
        <v>15.794</v>
      </c>
      <c r="F42" s="38">
        <v>1.3069999999999999</v>
      </c>
      <c r="G42" s="38">
        <v>3.927</v>
      </c>
      <c r="H42" s="38">
        <v>27.783000000000001</v>
      </c>
      <c r="I42" s="39"/>
      <c r="J42" s="34">
        <v>4.7750000000000004</v>
      </c>
      <c r="K42" s="35">
        <v>10.803420000000001</v>
      </c>
      <c r="L42" s="36">
        <v>9.7509500000000013</v>
      </c>
      <c r="M42" s="37">
        <v>7.8274499999999998</v>
      </c>
      <c r="N42" s="38">
        <v>0.6663</v>
      </c>
      <c r="O42" s="38">
        <v>1.9264000000000001</v>
      </c>
      <c r="P42" s="37">
        <v>12.55744</v>
      </c>
      <c r="Q42" s="40"/>
      <c r="R42" s="34">
        <v>2629.319</v>
      </c>
      <c r="S42" s="35">
        <v>1435.5640000000001</v>
      </c>
      <c r="T42" s="36">
        <v>1806.5930000000001</v>
      </c>
      <c r="U42" s="37">
        <v>2017.771</v>
      </c>
      <c r="V42" s="38">
        <v>1961.579</v>
      </c>
      <c r="W42" s="38">
        <v>2038.5170000000001</v>
      </c>
      <c r="X42" s="41">
        <v>2212.473</v>
      </c>
      <c r="Y42" s="42" t="s">
        <v>110</v>
      </c>
    </row>
    <row r="43" spans="1:25" ht="18" x14ac:dyDescent="0.4">
      <c r="A43" s="89" t="s">
        <v>245</v>
      </c>
      <c r="B43" s="34" t="s">
        <v>16</v>
      </c>
      <c r="C43" s="35">
        <v>4.1150000000000002</v>
      </c>
      <c r="D43" s="36">
        <v>3.194</v>
      </c>
      <c r="E43" s="37">
        <v>2.7589999999999999</v>
      </c>
      <c r="F43" s="38">
        <v>3.718</v>
      </c>
      <c r="G43" s="38">
        <v>3.3849999999999998</v>
      </c>
      <c r="H43" s="38">
        <v>6.9690000000000003</v>
      </c>
      <c r="I43" s="39"/>
      <c r="J43" s="34" t="s">
        <v>16</v>
      </c>
      <c r="K43" s="35">
        <v>9.4593600000000002</v>
      </c>
      <c r="L43" s="36">
        <v>6.6486400000000003</v>
      </c>
      <c r="M43" s="37">
        <v>2.0997600000000003</v>
      </c>
      <c r="N43" s="38">
        <v>2.9408799999999999</v>
      </c>
      <c r="O43" s="38">
        <v>2.6041399999999997</v>
      </c>
      <c r="P43" s="37">
        <v>4.4270500000000004</v>
      </c>
      <c r="Q43" s="40"/>
      <c r="R43" s="34" t="s">
        <v>16</v>
      </c>
      <c r="S43" s="35">
        <v>435.01900000000001</v>
      </c>
      <c r="T43" s="36">
        <v>480.399</v>
      </c>
      <c r="U43" s="37">
        <v>1313.96</v>
      </c>
      <c r="V43" s="38">
        <v>1264.2470000000001</v>
      </c>
      <c r="W43" s="38">
        <v>1299.8530000000001</v>
      </c>
      <c r="X43" s="41">
        <v>1574.1859999999999</v>
      </c>
      <c r="Y43" s="42" t="s">
        <v>246</v>
      </c>
    </row>
    <row r="44" spans="1:25" ht="18.75" thickBot="1" x14ac:dyDescent="0.45">
      <c r="A44" s="89" t="s">
        <v>311</v>
      </c>
      <c r="B44" s="34">
        <v>3.6589999999999998</v>
      </c>
      <c r="C44" s="35">
        <v>3.2930000000000001</v>
      </c>
      <c r="D44" s="36">
        <v>3.8420000000000001</v>
      </c>
      <c r="E44" s="37">
        <v>4.6120000000000001</v>
      </c>
      <c r="F44" s="38">
        <v>3.306</v>
      </c>
      <c r="G44" s="38">
        <v>4.7</v>
      </c>
      <c r="H44" s="38">
        <v>4.1310000000000002</v>
      </c>
      <c r="I44" s="39"/>
      <c r="J44" s="34">
        <v>3.8780000000000001</v>
      </c>
      <c r="K44" s="35">
        <v>3.8927199999999997</v>
      </c>
      <c r="L44" s="36">
        <v>4.0595499999999998</v>
      </c>
      <c r="M44" s="37">
        <v>4.6759899999999996</v>
      </c>
      <c r="N44" s="38">
        <v>3.2300599999999999</v>
      </c>
      <c r="O44" s="38">
        <v>4.59537</v>
      </c>
      <c r="P44" s="37">
        <v>3.0813000000000001</v>
      </c>
      <c r="Q44" s="40"/>
      <c r="R44" s="34">
        <v>943.52800000000002</v>
      </c>
      <c r="S44" s="35">
        <v>845.93799999999999</v>
      </c>
      <c r="T44" s="36">
        <v>946.41</v>
      </c>
      <c r="U44" s="37">
        <v>986.31500000000005</v>
      </c>
      <c r="V44" s="38">
        <v>1023.51</v>
      </c>
      <c r="W44" s="38">
        <v>1022.769</v>
      </c>
      <c r="X44" s="41">
        <v>1340.6679999999999</v>
      </c>
      <c r="Y44" s="42" t="s">
        <v>310</v>
      </c>
    </row>
    <row r="45" spans="1:25" ht="18" x14ac:dyDescent="0.4">
      <c r="A45" s="99" t="s">
        <v>107</v>
      </c>
      <c r="B45" s="96">
        <v>84.438000000000002</v>
      </c>
      <c r="C45" s="95">
        <v>63.037999999999997</v>
      </c>
      <c r="D45" s="94">
        <v>73.483000000000004</v>
      </c>
      <c r="E45" s="93">
        <v>80.150999999999996</v>
      </c>
      <c r="F45" s="92">
        <v>50.606000000000002</v>
      </c>
      <c r="G45" s="92">
        <v>85.284000000000006</v>
      </c>
      <c r="H45" s="92">
        <v>101.54900000000001</v>
      </c>
      <c r="I45" s="98"/>
      <c r="J45" s="96">
        <v>51.674999999999997</v>
      </c>
      <c r="K45" s="95">
        <v>62.251440000000002</v>
      </c>
      <c r="L45" s="94">
        <v>64.263300000000001</v>
      </c>
      <c r="M45" s="93">
        <v>69.094570000000004</v>
      </c>
      <c r="N45" s="92">
        <v>47.238779999999998</v>
      </c>
      <c r="O45" s="92">
        <v>74.552530000000004</v>
      </c>
      <c r="P45" s="93">
        <v>86.348300000000009</v>
      </c>
      <c r="Q45" s="97"/>
      <c r="R45" s="96">
        <v>1634.02</v>
      </c>
      <c r="S45" s="95">
        <v>1012.635</v>
      </c>
      <c r="T45" s="94">
        <v>1143.4680000000001</v>
      </c>
      <c r="U45" s="93">
        <v>1160.019</v>
      </c>
      <c r="V45" s="92">
        <v>1071.2809999999999</v>
      </c>
      <c r="W45" s="92">
        <v>1143.9449999999999</v>
      </c>
      <c r="X45" s="91">
        <v>1176.039</v>
      </c>
      <c r="Y45" s="90" t="s">
        <v>106</v>
      </c>
    </row>
    <row r="46" spans="1:25" ht="18" x14ac:dyDescent="0.4">
      <c r="A46" s="89" t="s">
        <v>238</v>
      </c>
      <c r="B46" s="34">
        <v>55.720999999999997</v>
      </c>
      <c r="C46" s="35">
        <v>45.363999999999997</v>
      </c>
      <c r="D46" s="36">
        <v>52.866999999999997</v>
      </c>
      <c r="E46" s="37">
        <v>64.679000000000002</v>
      </c>
      <c r="F46" s="38">
        <v>38.814</v>
      </c>
      <c r="G46" s="38">
        <v>63.970999999999997</v>
      </c>
      <c r="H46" s="38">
        <v>81.004000000000005</v>
      </c>
      <c r="I46" s="39">
        <v>7</v>
      </c>
      <c r="J46" s="34">
        <v>30.064</v>
      </c>
      <c r="K46" s="35">
        <v>44.140440000000005</v>
      </c>
      <c r="L46" s="36">
        <v>46.449910000000003</v>
      </c>
      <c r="M46" s="37">
        <v>55.224730000000001</v>
      </c>
      <c r="N46" s="38">
        <v>36.270300000000006</v>
      </c>
      <c r="O46" s="38">
        <v>57.474890000000002</v>
      </c>
      <c r="P46" s="37">
        <v>70.160570000000007</v>
      </c>
      <c r="Q46" s="40">
        <v>6</v>
      </c>
      <c r="R46" s="34">
        <v>1853.413</v>
      </c>
      <c r="S46" s="35">
        <v>1027.72</v>
      </c>
      <c r="T46" s="36">
        <v>1138.1510000000001</v>
      </c>
      <c r="U46" s="37">
        <v>1171.1959999999999</v>
      </c>
      <c r="V46" s="38">
        <v>1070.1320000000001</v>
      </c>
      <c r="W46" s="38">
        <v>1113.0250000000001</v>
      </c>
      <c r="X46" s="41">
        <v>1154.5519999999999</v>
      </c>
      <c r="Y46" s="42" t="s">
        <v>239</v>
      </c>
    </row>
    <row r="47" spans="1:25" ht="18.75" thickBot="1" x14ac:dyDescent="0.45">
      <c r="A47" s="89" t="s">
        <v>257</v>
      </c>
      <c r="B47" s="34">
        <v>3.79</v>
      </c>
      <c r="C47" s="35">
        <v>1.21</v>
      </c>
      <c r="D47" s="36">
        <v>2.3410000000000002</v>
      </c>
      <c r="E47" s="37">
        <v>2.4060000000000001</v>
      </c>
      <c r="F47" s="38">
        <v>1.024</v>
      </c>
      <c r="G47" s="38">
        <v>3.6560000000000001</v>
      </c>
      <c r="H47" s="38">
        <v>2.5369999999999999</v>
      </c>
      <c r="I47" s="39"/>
      <c r="J47" s="34">
        <v>1.456</v>
      </c>
      <c r="K47" s="35">
        <v>0.68025999999999998</v>
      </c>
      <c r="L47" s="36">
        <v>1.07304</v>
      </c>
      <c r="M47" s="37">
        <v>1.1192899999999999</v>
      </c>
      <c r="N47" s="38">
        <v>0.62802999999999998</v>
      </c>
      <c r="O47" s="38">
        <v>1.6151</v>
      </c>
      <c r="P47" s="37">
        <v>1.2130099999999999</v>
      </c>
      <c r="Q47" s="40"/>
      <c r="R47" s="34">
        <v>2603.0219999999999</v>
      </c>
      <c r="S47" s="35">
        <v>1778.732</v>
      </c>
      <c r="T47" s="36">
        <v>2181.652</v>
      </c>
      <c r="U47" s="37">
        <v>2149.5770000000002</v>
      </c>
      <c r="V47" s="38">
        <v>1630.4949999999999</v>
      </c>
      <c r="W47" s="38">
        <v>2263.6370000000002</v>
      </c>
      <c r="X47" s="41">
        <v>2091.491</v>
      </c>
      <c r="Y47" s="42" t="s">
        <v>258</v>
      </c>
    </row>
    <row r="48" spans="1:25" ht="18" x14ac:dyDescent="0.4">
      <c r="A48" s="99" t="s">
        <v>101</v>
      </c>
      <c r="B48" s="96">
        <v>72.347999999999999</v>
      </c>
      <c r="C48" s="95">
        <v>32.311999999999998</v>
      </c>
      <c r="D48" s="94">
        <v>32.267000000000003</v>
      </c>
      <c r="E48" s="93">
        <v>33.42</v>
      </c>
      <c r="F48" s="92">
        <v>31.172000000000001</v>
      </c>
      <c r="G48" s="92">
        <v>30.681999999999999</v>
      </c>
      <c r="H48" s="92">
        <v>35.795000000000002</v>
      </c>
      <c r="I48" s="98"/>
      <c r="J48" s="96">
        <v>34.009</v>
      </c>
      <c r="K48" s="95">
        <v>24.77045</v>
      </c>
      <c r="L48" s="94">
        <v>23.717320000000001</v>
      </c>
      <c r="M48" s="93">
        <v>24.016970000000001</v>
      </c>
      <c r="N48" s="92">
        <v>23.26446</v>
      </c>
      <c r="O48" s="92">
        <v>22.36309</v>
      </c>
      <c r="P48" s="93">
        <v>22.679389999999998</v>
      </c>
      <c r="Q48" s="97"/>
      <c r="R48" s="96">
        <v>2127.319</v>
      </c>
      <c r="S48" s="95">
        <v>1304.4580000000001</v>
      </c>
      <c r="T48" s="94">
        <v>1360.4829999999999</v>
      </c>
      <c r="U48" s="93">
        <v>1391.5160000000001</v>
      </c>
      <c r="V48" s="92">
        <v>1339.8979999999999</v>
      </c>
      <c r="W48" s="92">
        <v>1371.9929999999999</v>
      </c>
      <c r="X48" s="91">
        <v>1578.3050000000001</v>
      </c>
      <c r="Y48" s="90" t="s">
        <v>100</v>
      </c>
    </row>
    <row r="49" spans="1:25" ht="18" x14ac:dyDescent="0.4">
      <c r="A49" s="89" t="s">
        <v>99</v>
      </c>
      <c r="B49" s="34">
        <v>65.840999999999994</v>
      </c>
      <c r="C49" s="35">
        <v>30.626000000000001</v>
      </c>
      <c r="D49" s="36">
        <v>28.49</v>
      </c>
      <c r="E49" s="37">
        <v>31.286999999999999</v>
      </c>
      <c r="F49" s="38">
        <v>28.888999999999999</v>
      </c>
      <c r="G49" s="38">
        <v>27.581</v>
      </c>
      <c r="H49" s="38">
        <v>31.533999999999999</v>
      </c>
      <c r="I49" s="39"/>
      <c r="J49" s="34">
        <v>30.876000000000001</v>
      </c>
      <c r="K49" s="35">
        <v>23.490970000000001</v>
      </c>
      <c r="L49" s="36">
        <v>20.693729999999999</v>
      </c>
      <c r="M49" s="37">
        <v>22.525209999999998</v>
      </c>
      <c r="N49" s="38">
        <v>21.533330000000003</v>
      </c>
      <c r="O49" s="38">
        <v>20.134139999999999</v>
      </c>
      <c r="P49" s="37">
        <v>19.922729999999998</v>
      </c>
      <c r="Q49" s="40"/>
      <c r="R49" s="34">
        <v>2132.433</v>
      </c>
      <c r="S49" s="35">
        <v>1303.7349999999999</v>
      </c>
      <c r="T49" s="36">
        <v>1376.7460000000001</v>
      </c>
      <c r="U49" s="37">
        <v>1388.9770000000001</v>
      </c>
      <c r="V49" s="38">
        <v>1341.595</v>
      </c>
      <c r="W49" s="38">
        <v>1369.8620000000001</v>
      </c>
      <c r="X49" s="41">
        <v>1582.8150000000001</v>
      </c>
      <c r="Y49" s="42" t="s">
        <v>98</v>
      </c>
    </row>
    <row r="50" spans="1:25" ht="18.75" thickBot="1" x14ac:dyDescent="0.45">
      <c r="A50" s="88" t="s">
        <v>97</v>
      </c>
      <c r="B50" s="74">
        <v>4.8600000000000003</v>
      </c>
      <c r="C50" s="75">
        <v>0.63600000000000001</v>
      </c>
      <c r="D50" s="76">
        <v>2.3940000000000001</v>
      </c>
      <c r="E50" s="77">
        <v>1.105</v>
      </c>
      <c r="F50" s="78">
        <v>0.99</v>
      </c>
      <c r="G50" s="78">
        <v>1.7809999999999999</v>
      </c>
      <c r="H50" s="78">
        <v>3.145</v>
      </c>
      <c r="I50" s="79"/>
      <c r="J50" s="74">
        <v>1.9830000000000001</v>
      </c>
      <c r="K50" s="75">
        <v>0.46262999999999999</v>
      </c>
      <c r="L50" s="76">
        <v>1.74149</v>
      </c>
      <c r="M50" s="77">
        <v>0.70578999999999992</v>
      </c>
      <c r="N50" s="78">
        <v>0.65251999999999999</v>
      </c>
      <c r="O50" s="78">
        <v>1.09413</v>
      </c>
      <c r="P50" s="77">
        <v>1.89862</v>
      </c>
      <c r="Q50" s="80"/>
      <c r="R50" s="74">
        <v>2450.8319999999999</v>
      </c>
      <c r="S50" s="75">
        <v>1374.749</v>
      </c>
      <c r="T50" s="76">
        <v>1374.6849999999999</v>
      </c>
      <c r="U50" s="77">
        <v>1565.6220000000001</v>
      </c>
      <c r="V50" s="78">
        <v>1517.1949999999999</v>
      </c>
      <c r="W50" s="78">
        <v>1627.777</v>
      </c>
      <c r="X50" s="81">
        <v>1656.4659999999999</v>
      </c>
      <c r="Y50" s="82" t="s">
        <v>96</v>
      </c>
    </row>
    <row r="51" spans="1:25" ht="18" customHeight="1" x14ac:dyDescent="0.4">
      <c r="A51" s="116" t="s">
        <v>95</v>
      </c>
      <c r="B51" s="35"/>
      <c r="C51" s="35"/>
      <c r="D51" s="35"/>
      <c r="E51" s="35"/>
      <c r="F51" s="35"/>
      <c r="G51" s="35"/>
      <c r="H51" s="35"/>
      <c r="I51" s="40"/>
      <c r="J51" s="35"/>
      <c r="K51" s="35"/>
      <c r="L51" s="35"/>
      <c r="M51" s="35"/>
      <c r="N51" s="35"/>
      <c r="O51" s="35"/>
      <c r="P51" s="35"/>
      <c r="Q51" s="40"/>
      <c r="R51" s="35"/>
      <c r="S51" s="35"/>
      <c r="T51" s="35"/>
      <c r="U51" s="35"/>
      <c r="V51" s="35"/>
      <c r="W51" s="35"/>
      <c r="X51" s="35"/>
      <c r="Y51" s="84"/>
    </row>
    <row r="52" spans="1:25" ht="18" customHeight="1" x14ac:dyDescent="0.4">
      <c r="A52" s="86"/>
      <c r="B52" s="35"/>
      <c r="C52" s="35"/>
      <c r="D52" s="35"/>
      <c r="E52" s="35"/>
      <c r="F52" s="35"/>
      <c r="G52" s="35"/>
      <c r="H52" s="35"/>
      <c r="I52" s="40"/>
      <c r="J52" s="35"/>
      <c r="K52" s="35"/>
      <c r="L52" s="35"/>
      <c r="M52" s="35"/>
      <c r="N52" s="35"/>
      <c r="O52" s="35"/>
      <c r="P52" s="35"/>
      <c r="Q52" s="40"/>
      <c r="R52" s="35"/>
      <c r="S52" s="35"/>
      <c r="T52" s="35"/>
      <c r="U52" s="35"/>
      <c r="V52" s="35"/>
      <c r="W52" s="35"/>
      <c r="X52" s="35"/>
      <c r="Y52" s="8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3"/>
  <pageMargins left="0.74803149606299213" right="0.74803149606299213" top="0.98425196850393704" bottom="0.59055118110236227" header="0.51181102362204722" footer="0.31496062992125984"/>
  <pageSetup paperSize="8" scale="73" fitToHeight="0" orientation="landscape" r:id="rId8"/>
  <headerFooter>
    <oddHeader xml:space="preserve">&amp;R&amp;"-,斜体"&amp;K000000世界の貿易統計（輸入）
</oddHeader>
    <oddFooter>&amp;C162-163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54CEF-1DF3-42B7-B349-36376731EB7B}">
  <sheetPr codeName="Sheet72">
    <tabColor rgb="FFFFFF00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19.625" style="5" customWidth="1"/>
    <col min="2" max="8" width="9.75" style="5" customWidth="1"/>
    <col min="9" max="9" width="2.875" style="87" customWidth="1"/>
    <col min="10" max="16" width="9.75" style="5" customWidth="1"/>
    <col min="17" max="17" width="2.875" style="87" customWidth="1"/>
    <col min="18" max="24" width="9.75" style="5" customWidth="1"/>
    <col min="25" max="25" width="8.625" style="4" customWidth="1"/>
    <col min="26" max="16384" width="9.75" style="5"/>
  </cols>
  <sheetData>
    <row r="1" spans="1:25" ht="20.25" thickBot="1" x14ac:dyDescent="0.45">
      <c r="A1" s="1" t="s">
        <v>365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</row>
    <row r="2" spans="1:25" ht="18.75" customHeight="1" x14ac:dyDescent="0.4">
      <c r="A2" s="132" t="s">
        <v>191</v>
      </c>
      <c r="B2" s="134" t="s">
        <v>2</v>
      </c>
      <c r="C2" s="135"/>
      <c r="D2" s="135"/>
      <c r="E2" s="135"/>
      <c r="F2" s="135"/>
      <c r="G2" s="135"/>
      <c r="H2" s="135"/>
      <c r="I2" s="136"/>
      <c r="J2" s="134" t="s">
        <v>3</v>
      </c>
      <c r="K2" s="135"/>
      <c r="L2" s="135"/>
      <c r="M2" s="135"/>
      <c r="N2" s="135"/>
      <c r="O2" s="135"/>
      <c r="P2" s="135"/>
      <c r="Q2" s="136"/>
      <c r="R2" s="134" t="s">
        <v>4</v>
      </c>
      <c r="S2" s="135"/>
      <c r="T2" s="135"/>
      <c r="U2" s="135"/>
      <c r="V2" s="135"/>
      <c r="W2" s="135"/>
      <c r="X2" s="136"/>
      <c r="Y2" s="132" t="s">
        <v>190</v>
      </c>
    </row>
    <row r="3" spans="1:25" ht="18.75" thickBot="1" x14ac:dyDescent="0.45">
      <c r="A3" s="133"/>
      <c r="B3" s="6">
        <v>2012</v>
      </c>
      <c r="C3" s="7">
        <v>2017</v>
      </c>
      <c r="D3" s="8">
        <v>2018</v>
      </c>
      <c r="E3" s="9">
        <v>2019</v>
      </c>
      <c r="F3" s="10">
        <v>2020</v>
      </c>
      <c r="G3" s="10">
        <v>2021</v>
      </c>
      <c r="H3" s="11">
        <v>2022</v>
      </c>
      <c r="I3" s="12" t="s">
        <v>6</v>
      </c>
      <c r="J3" s="6">
        <v>2012</v>
      </c>
      <c r="K3" s="7">
        <v>2017</v>
      </c>
      <c r="L3" s="8">
        <v>2018</v>
      </c>
      <c r="M3" s="9">
        <v>2019</v>
      </c>
      <c r="N3" s="10">
        <v>2020</v>
      </c>
      <c r="O3" s="10">
        <v>2021</v>
      </c>
      <c r="P3" s="11">
        <v>2022</v>
      </c>
      <c r="Q3" s="12" t="s">
        <v>6</v>
      </c>
      <c r="R3" s="6">
        <v>2012</v>
      </c>
      <c r="S3" s="7">
        <v>2017</v>
      </c>
      <c r="T3" s="8">
        <v>2018</v>
      </c>
      <c r="U3" s="9">
        <v>2019</v>
      </c>
      <c r="V3" s="10">
        <v>2020</v>
      </c>
      <c r="W3" s="10">
        <v>2021</v>
      </c>
      <c r="X3" s="11">
        <v>2022</v>
      </c>
      <c r="Y3" s="133"/>
    </row>
    <row r="4" spans="1:25" ht="18.75" thickBot="1" x14ac:dyDescent="0.45">
      <c r="A4" s="63" t="s">
        <v>189</v>
      </c>
      <c r="B4" s="96">
        <v>104263.04513</v>
      </c>
      <c r="C4" s="95">
        <v>125710.54523</v>
      </c>
      <c r="D4" s="94">
        <v>134559.01646000001</v>
      </c>
      <c r="E4" s="93">
        <v>133361.55523999999</v>
      </c>
      <c r="F4" s="92">
        <v>139379.71539</v>
      </c>
      <c r="G4" s="92">
        <v>152994.06812000001</v>
      </c>
      <c r="H4" s="92">
        <v>155383.3412</v>
      </c>
      <c r="I4" s="98"/>
      <c r="J4" s="96">
        <v>90366.35070000001</v>
      </c>
      <c r="K4" s="95">
        <v>109724.68467</v>
      </c>
      <c r="L4" s="94">
        <v>111762.96425</v>
      </c>
      <c r="M4" s="93">
        <v>111491.36540000001</v>
      </c>
      <c r="N4" s="92">
        <v>111062.93352999999</v>
      </c>
      <c r="O4" s="92">
        <v>114994.13197</v>
      </c>
      <c r="P4" s="93">
        <v>113929.94301999999</v>
      </c>
      <c r="Q4" s="97"/>
      <c r="R4" s="96">
        <v>1153.7819999999999</v>
      </c>
      <c r="S4" s="95">
        <v>1145.691</v>
      </c>
      <c r="T4" s="94">
        <v>1203.9680000000001</v>
      </c>
      <c r="U4" s="93">
        <v>1196.1600000000001</v>
      </c>
      <c r="V4" s="92">
        <v>1254.962</v>
      </c>
      <c r="W4" s="92">
        <v>1330.451</v>
      </c>
      <c r="X4" s="91">
        <v>1363.85</v>
      </c>
      <c r="Y4" s="90" t="s">
        <v>188</v>
      </c>
    </row>
    <row r="5" spans="1:25" ht="18" x14ac:dyDescent="0.4">
      <c r="A5" s="43" t="s">
        <v>187</v>
      </c>
      <c r="B5" s="14">
        <v>22654.382120000002</v>
      </c>
      <c r="C5" s="15">
        <v>31663.49035</v>
      </c>
      <c r="D5" s="16">
        <v>34946.028380000003</v>
      </c>
      <c r="E5" s="17">
        <v>38295.967469999996</v>
      </c>
      <c r="F5" s="18">
        <v>38377.595950000003</v>
      </c>
      <c r="G5" s="18">
        <v>44470.799279999999</v>
      </c>
      <c r="H5" s="18">
        <v>44913.944189999995</v>
      </c>
      <c r="I5" s="19"/>
      <c r="J5" s="14">
        <v>20419.398699999998</v>
      </c>
      <c r="K5" s="15">
        <v>27183.675179999998</v>
      </c>
      <c r="L5" s="16">
        <v>28244.194239999997</v>
      </c>
      <c r="M5" s="17">
        <v>29769.62845</v>
      </c>
      <c r="N5" s="18">
        <v>29224.873579999999</v>
      </c>
      <c r="O5" s="18">
        <v>31444.564440000002</v>
      </c>
      <c r="P5" s="17">
        <v>30534.762989999999</v>
      </c>
      <c r="Q5" s="20"/>
      <c r="R5" s="14">
        <v>1109.454</v>
      </c>
      <c r="S5" s="15">
        <v>1164.798</v>
      </c>
      <c r="T5" s="16">
        <v>1237.2819999999999</v>
      </c>
      <c r="U5" s="17">
        <v>1286.4110000000001</v>
      </c>
      <c r="V5" s="18">
        <v>1313.183</v>
      </c>
      <c r="W5" s="18">
        <v>1414.26</v>
      </c>
      <c r="X5" s="21">
        <v>1470.912</v>
      </c>
      <c r="Y5" s="22" t="s">
        <v>186</v>
      </c>
    </row>
    <row r="6" spans="1:25" ht="18" x14ac:dyDescent="0.4">
      <c r="A6" s="89" t="s">
        <v>185</v>
      </c>
      <c r="B6" s="34">
        <v>3825.5419999999999</v>
      </c>
      <c r="C6" s="35">
        <v>6259.3372800000006</v>
      </c>
      <c r="D6" s="36">
        <v>8517.5769099999998</v>
      </c>
      <c r="E6" s="37">
        <v>10853.786779999999</v>
      </c>
      <c r="F6" s="38">
        <v>11352.26455</v>
      </c>
      <c r="G6" s="38">
        <v>14755.45443</v>
      </c>
      <c r="H6" s="38">
        <v>15237.76021</v>
      </c>
      <c r="I6" s="39">
        <v>2</v>
      </c>
      <c r="J6" s="34">
        <v>3240.4830000000002</v>
      </c>
      <c r="K6" s="35">
        <v>4348.9804899999999</v>
      </c>
      <c r="L6" s="36">
        <v>5470.8995400000003</v>
      </c>
      <c r="M6" s="37">
        <v>6670.9575800000002</v>
      </c>
      <c r="N6" s="38">
        <v>6120.5639700000002</v>
      </c>
      <c r="O6" s="38">
        <v>6726.4888099999998</v>
      </c>
      <c r="P6" s="37">
        <v>6741.8534500000005</v>
      </c>
      <c r="Q6" s="40">
        <v>4</v>
      </c>
      <c r="R6" s="34">
        <v>1180.547</v>
      </c>
      <c r="S6" s="35">
        <v>1439.2650000000001</v>
      </c>
      <c r="T6" s="36">
        <v>1556.8879999999999</v>
      </c>
      <c r="U6" s="37">
        <v>1627.021</v>
      </c>
      <c r="V6" s="38">
        <v>1854.7739999999999</v>
      </c>
      <c r="W6" s="38">
        <v>2193.634</v>
      </c>
      <c r="X6" s="41">
        <v>2260.174</v>
      </c>
      <c r="Y6" s="42" t="s">
        <v>184</v>
      </c>
    </row>
    <row r="7" spans="1:25" ht="18" x14ac:dyDescent="0.4">
      <c r="A7" s="89" t="s">
        <v>183</v>
      </c>
      <c r="B7" s="34">
        <v>4099.4399999999996</v>
      </c>
      <c r="C7" s="35">
        <v>3609.9409999999998</v>
      </c>
      <c r="D7" s="36">
        <v>3940.1585599999999</v>
      </c>
      <c r="E7" s="37">
        <v>3989.5346800000002</v>
      </c>
      <c r="F7" s="38">
        <v>4086.0680299999999</v>
      </c>
      <c r="G7" s="38">
        <v>4102.4087799999998</v>
      </c>
      <c r="H7" s="38">
        <v>3984.8050699999999</v>
      </c>
      <c r="I7" s="39">
        <v>9</v>
      </c>
      <c r="J7" s="34">
        <v>2599.3919999999998</v>
      </c>
      <c r="K7" s="35">
        <v>2304.9649100000001</v>
      </c>
      <c r="L7" s="36">
        <v>2363.8436000000002</v>
      </c>
      <c r="M7" s="37">
        <v>2378.0229800000002</v>
      </c>
      <c r="N7" s="38">
        <v>2411.9832000000001</v>
      </c>
      <c r="O7" s="38">
        <v>2420.7184400000001</v>
      </c>
      <c r="P7" s="37">
        <v>2342.9301299999997</v>
      </c>
      <c r="Q7" s="40"/>
      <c r="R7" s="34">
        <v>1577.076</v>
      </c>
      <c r="S7" s="35">
        <v>1566.1590000000001</v>
      </c>
      <c r="T7" s="36">
        <v>1666.8440000000001</v>
      </c>
      <c r="U7" s="37">
        <v>1677.6690000000001</v>
      </c>
      <c r="V7" s="38">
        <v>1694.07</v>
      </c>
      <c r="W7" s="38">
        <v>1694.7070000000001</v>
      </c>
      <c r="X7" s="41">
        <v>1700.778</v>
      </c>
      <c r="Y7" s="42" t="s">
        <v>182</v>
      </c>
    </row>
    <row r="8" spans="1:25" ht="18" x14ac:dyDescent="0.4">
      <c r="A8" s="89" t="s">
        <v>181</v>
      </c>
      <c r="B8" s="34">
        <v>2521.723</v>
      </c>
      <c r="C8" s="35">
        <v>3492.9267100000002</v>
      </c>
      <c r="D8" s="36">
        <v>3923.0230799999999</v>
      </c>
      <c r="E8" s="37">
        <v>4329.7453099999993</v>
      </c>
      <c r="F8" s="38">
        <v>3926.4215099999997</v>
      </c>
      <c r="G8" s="38">
        <v>4687.8436500000007</v>
      </c>
      <c r="H8" s="38">
        <v>3798.2921000000001</v>
      </c>
      <c r="I8" s="39"/>
      <c r="J8" s="34">
        <v>1748.75</v>
      </c>
      <c r="K8" s="35">
        <v>1837.06672</v>
      </c>
      <c r="L8" s="36">
        <v>1912.0290199999999</v>
      </c>
      <c r="M8" s="37">
        <v>2053.8711000000003</v>
      </c>
      <c r="N8" s="38">
        <v>1853.70082</v>
      </c>
      <c r="O8" s="38">
        <v>1875.9845500000001</v>
      </c>
      <c r="P8" s="37">
        <v>1399.1111100000001</v>
      </c>
      <c r="Q8" s="40"/>
      <c r="R8" s="34">
        <v>1442.0150000000001</v>
      </c>
      <c r="S8" s="35">
        <v>1901.3610000000001</v>
      </c>
      <c r="T8" s="36">
        <v>2051.759</v>
      </c>
      <c r="U8" s="37">
        <v>2108.09</v>
      </c>
      <c r="V8" s="38">
        <v>2118.1529999999998</v>
      </c>
      <c r="W8" s="38">
        <v>2498.8710000000001</v>
      </c>
      <c r="X8" s="41">
        <v>2714.7890000000002</v>
      </c>
      <c r="Y8" s="42" t="s">
        <v>180</v>
      </c>
    </row>
    <row r="9" spans="1:25" ht="18" x14ac:dyDescent="0.4">
      <c r="A9" s="89" t="s">
        <v>179</v>
      </c>
      <c r="B9" s="34">
        <v>1390.069</v>
      </c>
      <c r="C9" s="35">
        <v>1599.2359899999999</v>
      </c>
      <c r="D9" s="36">
        <v>1606.3893400000002</v>
      </c>
      <c r="E9" s="37">
        <v>1639.5990099999999</v>
      </c>
      <c r="F9" s="38">
        <v>1888.70334</v>
      </c>
      <c r="G9" s="38">
        <v>1819.37041</v>
      </c>
      <c r="H9" s="38">
        <v>1922.9477099999999</v>
      </c>
      <c r="I9" s="39"/>
      <c r="J9" s="34">
        <v>1705.46</v>
      </c>
      <c r="K9" s="35">
        <v>1896.8142600000001</v>
      </c>
      <c r="L9" s="36">
        <v>1815.5547300000001</v>
      </c>
      <c r="M9" s="37">
        <v>1837.2246</v>
      </c>
      <c r="N9" s="38">
        <v>2092.4775199999999</v>
      </c>
      <c r="O9" s="38">
        <v>1976.5647099999999</v>
      </c>
      <c r="P9" s="37">
        <v>1821.3455100000001</v>
      </c>
      <c r="Q9" s="40"/>
      <c r="R9" s="34">
        <v>815.07</v>
      </c>
      <c r="S9" s="35">
        <v>843.11699999999996</v>
      </c>
      <c r="T9" s="36">
        <v>884.79300000000001</v>
      </c>
      <c r="U9" s="37">
        <v>892.43299999999999</v>
      </c>
      <c r="V9" s="38">
        <v>902.61599999999999</v>
      </c>
      <c r="W9" s="38">
        <v>920.471</v>
      </c>
      <c r="X9" s="41">
        <v>1055.7840000000001</v>
      </c>
      <c r="Y9" s="42" t="s">
        <v>178</v>
      </c>
    </row>
    <row r="10" spans="1:25" ht="18" x14ac:dyDescent="0.4">
      <c r="A10" s="100" t="s">
        <v>177</v>
      </c>
      <c r="B10" s="44">
        <v>886.77099999999996</v>
      </c>
      <c r="C10" s="45">
        <v>1797.9112299999999</v>
      </c>
      <c r="D10" s="46">
        <v>1604.2023300000001</v>
      </c>
      <c r="E10" s="47">
        <v>1841.6517200000001</v>
      </c>
      <c r="F10" s="48">
        <v>1546.40095</v>
      </c>
      <c r="G10" s="48">
        <v>1665.7702400000001</v>
      </c>
      <c r="H10" s="48">
        <v>1863.1051200000002</v>
      </c>
      <c r="I10" s="49"/>
      <c r="J10" s="44">
        <v>1014.499</v>
      </c>
      <c r="K10" s="45">
        <v>1849.19424</v>
      </c>
      <c r="L10" s="46">
        <v>1724.28189</v>
      </c>
      <c r="M10" s="47">
        <v>1777.3146899999999</v>
      </c>
      <c r="N10" s="48">
        <v>1785.6618600000002</v>
      </c>
      <c r="O10" s="48">
        <v>1975.4260099999999</v>
      </c>
      <c r="P10" s="47">
        <v>2092.2666899999999</v>
      </c>
      <c r="Q10" s="50"/>
      <c r="R10" s="44">
        <v>874.09699999999998</v>
      </c>
      <c r="S10" s="45">
        <v>972.26700000000005</v>
      </c>
      <c r="T10" s="46">
        <v>930.36</v>
      </c>
      <c r="U10" s="47">
        <v>1036.1990000000001</v>
      </c>
      <c r="V10" s="48">
        <v>866.01</v>
      </c>
      <c r="W10" s="48">
        <v>843.24599999999998</v>
      </c>
      <c r="X10" s="51">
        <v>890.47199999999998</v>
      </c>
      <c r="Y10" s="52" t="s">
        <v>176</v>
      </c>
    </row>
    <row r="11" spans="1:25" ht="18" x14ac:dyDescent="0.4">
      <c r="A11" s="89" t="s">
        <v>175</v>
      </c>
      <c r="B11" s="34">
        <v>1368.7339999999999</v>
      </c>
      <c r="C11" s="35">
        <v>1741.71894</v>
      </c>
      <c r="D11" s="36">
        <v>1867.47731</v>
      </c>
      <c r="E11" s="37">
        <v>1780.9724199999998</v>
      </c>
      <c r="F11" s="38">
        <v>1744.66182</v>
      </c>
      <c r="G11" s="38">
        <v>1905.5668799999999</v>
      </c>
      <c r="H11" s="38">
        <v>1849.16183</v>
      </c>
      <c r="I11" s="39"/>
      <c r="J11" s="34">
        <v>983.928</v>
      </c>
      <c r="K11" s="35">
        <v>1090.42572</v>
      </c>
      <c r="L11" s="36">
        <v>1107.1450500000001</v>
      </c>
      <c r="M11" s="37">
        <v>1042.9946199999999</v>
      </c>
      <c r="N11" s="38">
        <v>1001.4375600000001</v>
      </c>
      <c r="O11" s="38">
        <v>1001.5699000000001</v>
      </c>
      <c r="P11" s="37">
        <v>932.64155000000005</v>
      </c>
      <c r="Q11" s="40"/>
      <c r="R11" s="34">
        <v>1391.0920000000001</v>
      </c>
      <c r="S11" s="35">
        <v>1597.2829999999999</v>
      </c>
      <c r="T11" s="36">
        <v>1686.75</v>
      </c>
      <c r="U11" s="37">
        <v>1707.557</v>
      </c>
      <c r="V11" s="38">
        <v>1742.1569999999999</v>
      </c>
      <c r="W11" s="38">
        <v>1902.58</v>
      </c>
      <c r="X11" s="41">
        <v>1982.7139999999999</v>
      </c>
      <c r="Y11" s="42" t="s">
        <v>174</v>
      </c>
    </row>
    <row r="12" spans="1:25" ht="18" x14ac:dyDescent="0.4">
      <c r="A12" s="89" t="s">
        <v>173</v>
      </c>
      <c r="B12" s="34">
        <v>888.33100000000002</v>
      </c>
      <c r="C12" s="35">
        <v>1175.59834</v>
      </c>
      <c r="D12" s="36">
        <v>1354.22326</v>
      </c>
      <c r="E12" s="37">
        <v>1522.3965900000001</v>
      </c>
      <c r="F12" s="38">
        <v>1310.9400900000001</v>
      </c>
      <c r="G12" s="38">
        <v>1545.5896200000002</v>
      </c>
      <c r="H12" s="38">
        <v>1557.25422</v>
      </c>
      <c r="I12" s="39"/>
      <c r="J12" s="34">
        <v>819.15499999999997</v>
      </c>
      <c r="K12" s="35">
        <v>765.15198999999996</v>
      </c>
      <c r="L12" s="36">
        <v>692.92018999999993</v>
      </c>
      <c r="M12" s="37">
        <v>798.54868999999997</v>
      </c>
      <c r="N12" s="38">
        <v>668.41181999999992</v>
      </c>
      <c r="O12" s="38">
        <v>810.79496999999992</v>
      </c>
      <c r="P12" s="37">
        <v>791.78326000000004</v>
      </c>
      <c r="Q12" s="40"/>
      <c r="R12" s="34">
        <v>1084.4480000000001</v>
      </c>
      <c r="S12" s="35">
        <v>1536.425</v>
      </c>
      <c r="T12" s="36">
        <v>1954.3710000000001</v>
      </c>
      <c r="U12" s="37">
        <v>1906.454</v>
      </c>
      <c r="V12" s="38">
        <v>1961.2760000000001</v>
      </c>
      <c r="W12" s="38">
        <v>1906.2639999999999</v>
      </c>
      <c r="X12" s="41">
        <v>1966.768</v>
      </c>
      <c r="Y12" s="42" t="s">
        <v>172</v>
      </c>
    </row>
    <row r="13" spans="1:25" ht="18" x14ac:dyDescent="0.4">
      <c r="A13" s="89" t="s">
        <v>171</v>
      </c>
      <c r="B13" s="34">
        <v>239.50399999999999</v>
      </c>
      <c r="C13" s="35">
        <v>1097.4721200000001</v>
      </c>
      <c r="D13" s="36">
        <v>1169.3523400000001</v>
      </c>
      <c r="E13" s="37">
        <v>814.56107999999995</v>
      </c>
      <c r="F13" s="38">
        <v>895.72861999999998</v>
      </c>
      <c r="G13" s="38">
        <v>834.15786000000003</v>
      </c>
      <c r="H13" s="38">
        <v>1533.0172600000001</v>
      </c>
      <c r="I13" s="39"/>
      <c r="J13" s="34">
        <v>312.82100000000003</v>
      </c>
      <c r="K13" s="35">
        <v>2412.1913199999999</v>
      </c>
      <c r="L13" s="36">
        <v>2566.3462500000001</v>
      </c>
      <c r="M13" s="37">
        <v>1836.09989</v>
      </c>
      <c r="N13" s="38">
        <v>1927.3802000000001</v>
      </c>
      <c r="O13" s="38">
        <v>1903.6642199999999</v>
      </c>
      <c r="P13" s="37">
        <v>2380.5341899999999</v>
      </c>
      <c r="Q13" s="40">
        <v>10</v>
      </c>
      <c r="R13" s="34">
        <v>765.62599999999998</v>
      </c>
      <c r="S13" s="35">
        <v>454.96899999999999</v>
      </c>
      <c r="T13" s="36">
        <v>455.649</v>
      </c>
      <c r="U13" s="37">
        <v>443.637</v>
      </c>
      <c r="V13" s="38">
        <v>464.73899999999998</v>
      </c>
      <c r="W13" s="38">
        <v>438.185</v>
      </c>
      <c r="X13" s="41">
        <v>643.98</v>
      </c>
      <c r="Y13" s="42" t="s">
        <v>170</v>
      </c>
    </row>
    <row r="14" spans="1:25" ht="18" x14ac:dyDescent="0.4">
      <c r="A14" s="89" t="s">
        <v>169</v>
      </c>
      <c r="B14" s="34">
        <v>695.91</v>
      </c>
      <c r="C14" s="35">
        <v>1132.1595199999999</v>
      </c>
      <c r="D14" s="36">
        <v>1069.86842</v>
      </c>
      <c r="E14" s="37">
        <v>1030.31843</v>
      </c>
      <c r="F14" s="38">
        <v>645.65880000000004</v>
      </c>
      <c r="G14" s="38">
        <v>700.59401000000003</v>
      </c>
      <c r="H14" s="38">
        <v>1306.4007300000001</v>
      </c>
      <c r="I14" s="39"/>
      <c r="J14" s="34">
        <v>430.30200000000002</v>
      </c>
      <c r="K14" s="35">
        <v>685.61585000000002</v>
      </c>
      <c r="L14" s="36">
        <v>617.22186999999997</v>
      </c>
      <c r="M14" s="37">
        <v>559.82027000000005</v>
      </c>
      <c r="N14" s="38">
        <v>350.12761</v>
      </c>
      <c r="O14" s="38">
        <v>358.31446</v>
      </c>
      <c r="P14" s="37">
        <v>796.66502000000003</v>
      </c>
      <c r="Q14" s="40"/>
      <c r="R14" s="34">
        <v>1617.26</v>
      </c>
      <c r="S14" s="35">
        <v>1651.3030000000001</v>
      </c>
      <c r="T14" s="36">
        <v>1733.3610000000001</v>
      </c>
      <c r="U14" s="37">
        <v>1840.4449999999999</v>
      </c>
      <c r="V14" s="38">
        <v>1844.067</v>
      </c>
      <c r="W14" s="38">
        <v>1955.249</v>
      </c>
      <c r="X14" s="41">
        <v>1639.837</v>
      </c>
      <c r="Y14" s="42" t="s">
        <v>168</v>
      </c>
    </row>
    <row r="15" spans="1:25" ht="18" x14ac:dyDescent="0.4">
      <c r="A15" s="100" t="s">
        <v>167</v>
      </c>
      <c r="B15" s="44">
        <v>512.19100000000003</v>
      </c>
      <c r="C15" s="45">
        <v>1078.18778</v>
      </c>
      <c r="D15" s="46">
        <v>1167.3074899999999</v>
      </c>
      <c r="E15" s="47">
        <v>1042.34079</v>
      </c>
      <c r="F15" s="48">
        <v>1034.29168</v>
      </c>
      <c r="G15" s="48">
        <v>1436.8088</v>
      </c>
      <c r="H15" s="48">
        <v>1244.6690100000001</v>
      </c>
      <c r="I15" s="49"/>
      <c r="J15" s="44">
        <v>543.68899999999996</v>
      </c>
      <c r="K15" s="45">
        <v>908.27867000000003</v>
      </c>
      <c r="L15" s="46">
        <v>966.42634999999996</v>
      </c>
      <c r="M15" s="47">
        <v>801.29968999999994</v>
      </c>
      <c r="N15" s="48">
        <v>816.02856999999995</v>
      </c>
      <c r="O15" s="48">
        <v>1328.7965800000002</v>
      </c>
      <c r="P15" s="47">
        <v>1211.6875700000001</v>
      </c>
      <c r="Q15" s="50"/>
      <c r="R15" s="44">
        <v>942.06600000000003</v>
      </c>
      <c r="S15" s="45">
        <v>1187.067</v>
      </c>
      <c r="T15" s="46">
        <v>1207.8599999999999</v>
      </c>
      <c r="U15" s="47">
        <v>1300.8130000000001</v>
      </c>
      <c r="V15" s="48">
        <v>1267.47</v>
      </c>
      <c r="W15" s="48">
        <v>1081.2860000000001</v>
      </c>
      <c r="X15" s="51">
        <v>1027.2190000000001</v>
      </c>
      <c r="Y15" s="52" t="s">
        <v>166</v>
      </c>
    </row>
    <row r="16" spans="1:25" ht="18" x14ac:dyDescent="0.4">
      <c r="A16" s="89" t="s">
        <v>165</v>
      </c>
      <c r="B16" s="34">
        <v>686.87</v>
      </c>
      <c r="C16" s="35">
        <v>789.95902000000001</v>
      </c>
      <c r="D16" s="36">
        <v>811.21215000000007</v>
      </c>
      <c r="E16" s="37">
        <v>762.3690600000001</v>
      </c>
      <c r="F16" s="38">
        <v>988.01081999999997</v>
      </c>
      <c r="G16" s="38">
        <v>1079.8804499999999</v>
      </c>
      <c r="H16" s="38">
        <v>1235.4737</v>
      </c>
      <c r="I16" s="39"/>
      <c r="J16" s="34">
        <v>614.74599999999998</v>
      </c>
      <c r="K16" s="35">
        <v>705.21560999999997</v>
      </c>
      <c r="L16" s="36">
        <v>682.28539000000001</v>
      </c>
      <c r="M16" s="37">
        <v>670.94060999999999</v>
      </c>
      <c r="N16" s="38">
        <v>890.19493999999997</v>
      </c>
      <c r="O16" s="38">
        <v>795.30426999999997</v>
      </c>
      <c r="P16" s="37">
        <v>820.60059000000001</v>
      </c>
      <c r="Q16" s="40"/>
      <c r="R16" s="34">
        <v>1117.3230000000001</v>
      </c>
      <c r="S16" s="35">
        <v>1120.1669999999999</v>
      </c>
      <c r="T16" s="36">
        <v>1188.963</v>
      </c>
      <c r="U16" s="37">
        <v>1136.269</v>
      </c>
      <c r="V16" s="38">
        <v>1109.8810000000001</v>
      </c>
      <c r="W16" s="38">
        <v>1357.8209999999999</v>
      </c>
      <c r="X16" s="41">
        <v>1505.5730000000001</v>
      </c>
      <c r="Y16" s="42" t="s">
        <v>164</v>
      </c>
    </row>
    <row r="17" spans="1:25" ht="18" x14ac:dyDescent="0.4">
      <c r="A17" s="89" t="s">
        <v>163</v>
      </c>
      <c r="B17" s="34">
        <v>617.77</v>
      </c>
      <c r="C17" s="35">
        <v>947.93722000000002</v>
      </c>
      <c r="D17" s="36">
        <v>869.37439000000006</v>
      </c>
      <c r="E17" s="37">
        <v>913.21033</v>
      </c>
      <c r="F17" s="38">
        <v>873.96902999999998</v>
      </c>
      <c r="G17" s="38">
        <v>1013.69308</v>
      </c>
      <c r="H17" s="38">
        <v>1065.01683</v>
      </c>
      <c r="I17" s="39"/>
      <c r="J17" s="34">
        <v>361.49400000000003</v>
      </c>
      <c r="K17" s="35">
        <v>475.97059000000002</v>
      </c>
      <c r="L17" s="36">
        <v>390.66664000000003</v>
      </c>
      <c r="M17" s="37">
        <v>418.10376000000002</v>
      </c>
      <c r="N17" s="38">
        <v>383.54503999999997</v>
      </c>
      <c r="O17" s="38">
        <v>404.54815000000002</v>
      </c>
      <c r="P17" s="37">
        <v>409.06795</v>
      </c>
      <c r="Q17" s="40"/>
      <c r="R17" s="34">
        <v>1708.9359999999999</v>
      </c>
      <c r="S17" s="35">
        <v>1991.588</v>
      </c>
      <c r="T17" s="36">
        <v>2225.3609999999999</v>
      </c>
      <c r="U17" s="37">
        <v>2184.172</v>
      </c>
      <c r="V17" s="38">
        <v>2278.6610000000001</v>
      </c>
      <c r="W17" s="38">
        <v>2505.741</v>
      </c>
      <c r="X17" s="41">
        <v>2603.5210000000002</v>
      </c>
      <c r="Y17" s="42" t="s">
        <v>162</v>
      </c>
    </row>
    <row r="18" spans="1:25" ht="18" x14ac:dyDescent="0.4">
      <c r="A18" s="89" t="s">
        <v>161</v>
      </c>
      <c r="B18" s="34">
        <v>496.92500000000001</v>
      </c>
      <c r="C18" s="35">
        <v>757.06547999999998</v>
      </c>
      <c r="D18" s="36">
        <v>824.91318999999999</v>
      </c>
      <c r="E18" s="37">
        <v>829.94911000000002</v>
      </c>
      <c r="F18" s="38">
        <v>810.08731999999998</v>
      </c>
      <c r="G18" s="38">
        <v>953.99530000000004</v>
      </c>
      <c r="H18" s="38">
        <v>1005.91431</v>
      </c>
      <c r="I18" s="39"/>
      <c r="J18" s="34">
        <v>624.14700000000005</v>
      </c>
      <c r="K18" s="35">
        <v>691.14876000000004</v>
      </c>
      <c r="L18" s="36">
        <v>735.52329000000009</v>
      </c>
      <c r="M18" s="37">
        <v>748.63432</v>
      </c>
      <c r="N18" s="38">
        <v>715.35219999999993</v>
      </c>
      <c r="O18" s="38">
        <v>797.39271999999994</v>
      </c>
      <c r="P18" s="37">
        <v>834.82893000000001</v>
      </c>
      <c r="Q18" s="40"/>
      <c r="R18" s="34">
        <v>796.16700000000003</v>
      </c>
      <c r="S18" s="35">
        <v>1095.373</v>
      </c>
      <c r="T18" s="36">
        <v>1121.5319999999999</v>
      </c>
      <c r="U18" s="37">
        <v>1108.6179999999999</v>
      </c>
      <c r="V18" s="38">
        <v>1132.431</v>
      </c>
      <c r="W18" s="38">
        <v>1196.393</v>
      </c>
      <c r="X18" s="41">
        <v>1204.9349999999999</v>
      </c>
      <c r="Y18" s="42" t="s">
        <v>160</v>
      </c>
    </row>
    <row r="19" spans="1:25" ht="18" x14ac:dyDescent="0.4">
      <c r="A19" s="89" t="s">
        <v>159</v>
      </c>
      <c r="B19" s="34">
        <v>586.38400000000001</v>
      </c>
      <c r="C19" s="35">
        <v>679.37075000000004</v>
      </c>
      <c r="D19" s="36">
        <v>711.00139999999999</v>
      </c>
      <c r="E19" s="37">
        <v>709.57425000000001</v>
      </c>
      <c r="F19" s="38">
        <v>725.12191000000007</v>
      </c>
      <c r="G19" s="38">
        <v>773.72466000000009</v>
      </c>
      <c r="H19" s="38">
        <v>767.99718999999993</v>
      </c>
      <c r="I19" s="39"/>
      <c r="J19" s="34">
        <v>490.48200000000003</v>
      </c>
      <c r="K19" s="35">
        <v>530.56326000000001</v>
      </c>
      <c r="L19" s="36">
        <v>536.82611999999995</v>
      </c>
      <c r="M19" s="37">
        <v>533.79221999999993</v>
      </c>
      <c r="N19" s="38">
        <v>506.81812000000002</v>
      </c>
      <c r="O19" s="38">
        <v>526.40832999999998</v>
      </c>
      <c r="P19" s="37">
        <v>498.9545</v>
      </c>
      <c r="Q19" s="40"/>
      <c r="R19" s="34">
        <v>1195.5260000000001</v>
      </c>
      <c r="S19" s="35">
        <v>1280.471</v>
      </c>
      <c r="T19" s="36">
        <v>1324.454</v>
      </c>
      <c r="U19" s="37">
        <v>1329.308</v>
      </c>
      <c r="V19" s="38">
        <v>1430.7339999999999</v>
      </c>
      <c r="W19" s="38">
        <v>1469.818</v>
      </c>
      <c r="X19" s="41">
        <v>1539.213</v>
      </c>
      <c r="Y19" s="42" t="s">
        <v>158</v>
      </c>
    </row>
    <row r="20" spans="1:25" ht="18.75" thickBot="1" x14ac:dyDescent="0.45">
      <c r="A20" s="88" t="s">
        <v>157</v>
      </c>
      <c r="B20" s="74">
        <v>230.928</v>
      </c>
      <c r="C20" s="75">
        <v>261.36279000000002</v>
      </c>
      <c r="D20" s="76">
        <v>216.04894000000002</v>
      </c>
      <c r="E20" s="77">
        <v>566.60977000000003</v>
      </c>
      <c r="F20" s="78">
        <v>566.27760999999998</v>
      </c>
      <c r="G20" s="78">
        <v>598.48258999999996</v>
      </c>
      <c r="H20" s="78">
        <v>641.52122999999995</v>
      </c>
      <c r="I20" s="79"/>
      <c r="J20" s="74">
        <v>363.02199999999999</v>
      </c>
      <c r="K20" s="75">
        <v>438.18946</v>
      </c>
      <c r="L20" s="76">
        <v>404.26714000000004</v>
      </c>
      <c r="M20" s="77">
        <v>763.33768000000009</v>
      </c>
      <c r="N20" s="78">
        <v>744.6720600000001</v>
      </c>
      <c r="O20" s="78">
        <v>743.95407999999998</v>
      </c>
      <c r="P20" s="77">
        <v>505.66924</v>
      </c>
      <c r="Q20" s="80"/>
      <c r="R20" s="74">
        <v>636.12699999999995</v>
      </c>
      <c r="S20" s="75">
        <v>596.46100000000001</v>
      </c>
      <c r="T20" s="76">
        <v>534.42100000000005</v>
      </c>
      <c r="U20" s="77">
        <v>742.279</v>
      </c>
      <c r="V20" s="78">
        <v>760.43899999999996</v>
      </c>
      <c r="W20" s="78">
        <v>804.46199999999999</v>
      </c>
      <c r="X20" s="81">
        <v>1268.6579999999999</v>
      </c>
      <c r="Y20" s="82" t="s">
        <v>156</v>
      </c>
    </row>
    <row r="21" spans="1:25" ht="18" x14ac:dyDescent="0.4">
      <c r="A21" s="43" t="s">
        <v>155</v>
      </c>
      <c r="B21" s="14">
        <v>58707.504999999997</v>
      </c>
      <c r="C21" s="15">
        <v>64362.54623</v>
      </c>
      <c r="D21" s="16">
        <v>68185.242270000002</v>
      </c>
      <c r="E21" s="17">
        <v>63597.859579999997</v>
      </c>
      <c r="F21" s="18">
        <v>69114.315220000004</v>
      </c>
      <c r="G21" s="18">
        <v>72193.436060000007</v>
      </c>
      <c r="H21" s="18">
        <v>69609.255709999998</v>
      </c>
      <c r="I21" s="19"/>
      <c r="J21" s="14">
        <v>47325.682000000001</v>
      </c>
      <c r="K21" s="15">
        <v>54170.678890000003</v>
      </c>
      <c r="L21" s="16">
        <v>54241.979149999999</v>
      </c>
      <c r="M21" s="17">
        <v>53529.193229999997</v>
      </c>
      <c r="N21" s="18">
        <v>54093.403109999999</v>
      </c>
      <c r="O21" s="18">
        <v>54129.554859999997</v>
      </c>
      <c r="P21" s="17">
        <v>52362.540509999999</v>
      </c>
      <c r="Q21" s="20"/>
      <c r="R21" s="14">
        <v>1240.5</v>
      </c>
      <c r="S21" s="15">
        <v>1188.144</v>
      </c>
      <c r="T21" s="16">
        <v>1257.057</v>
      </c>
      <c r="U21" s="17">
        <v>1188.097</v>
      </c>
      <c r="V21" s="18">
        <v>1277.6849999999999</v>
      </c>
      <c r="W21" s="18">
        <v>1333.7159999999999</v>
      </c>
      <c r="X21" s="21">
        <v>1329.3710000000001</v>
      </c>
      <c r="Y21" s="22" t="s">
        <v>154</v>
      </c>
    </row>
    <row r="22" spans="1:25" ht="18" x14ac:dyDescent="0.4">
      <c r="A22" s="89" t="s">
        <v>153</v>
      </c>
      <c r="B22" s="34">
        <v>9650.0450000000001</v>
      </c>
      <c r="C22" s="35">
        <v>10637.496439999999</v>
      </c>
      <c r="D22" s="36">
        <v>11379.889380000001</v>
      </c>
      <c r="E22" s="37">
        <v>10322.37343</v>
      </c>
      <c r="F22" s="38">
        <v>11761.589199999999</v>
      </c>
      <c r="G22" s="38">
        <v>12043.37621</v>
      </c>
      <c r="H22" s="38">
        <v>11271.743699999999</v>
      </c>
      <c r="I22" s="39">
        <v>3</v>
      </c>
      <c r="J22" s="34">
        <v>7026.0219999999999</v>
      </c>
      <c r="K22" s="35">
        <v>7916.6668899999995</v>
      </c>
      <c r="L22" s="36">
        <v>7748.3429699999997</v>
      </c>
      <c r="M22" s="37">
        <v>7666.5814700000001</v>
      </c>
      <c r="N22" s="38">
        <v>7799.7242800000004</v>
      </c>
      <c r="O22" s="38">
        <v>7626.4585299999999</v>
      </c>
      <c r="P22" s="37">
        <v>7092.5968899999998</v>
      </c>
      <c r="Q22" s="40">
        <v>3</v>
      </c>
      <c r="R22" s="34">
        <v>1373.472</v>
      </c>
      <c r="S22" s="35">
        <v>1343.684</v>
      </c>
      <c r="T22" s="36">
        <v>1468.6869999999999</v>
      </c>
      <c r="U22" s="37">
        <v>1346.4110000000001</v>
      </c>
      <c r="V22" s="38">
        <v>1507.9490000000001</v>
      </c>
      <c r="W22" s="38">
        <v>1579.1569999999999</v>
      </c>
      <c r="X22" s="41">
        <v>1589.2270000000001</v>
      </c>
      <c r="Y22" s="42" t="s">
        <v>152</v>
      </c>
    </row>
    <row r="23" spans="1:25" ht="18" x14ac:dyDescent="0.4">
      <c r="A23" s="89" t="s">
        <v>151</v>
      </c>
      <c r="B23" s="34">
        <v>6609.7719999999999</v>
      </c>
      <c r="C23" s="35">
        <v>8385.6148499999999</v>
      </c>
      <c r="D23" s="36">
        <v>9325.9605199999987</v>
      </c>
      <c r="E23" s="37">
        <v>8877.7104499999987</v>
      </c>
      <c r="F23" s="38">
        <v>9534.6716099999994</v>
      </c>
      <c r="G23" s="38">
        <v>10016.003130000001</v>
      </c>
      <c r="H23" s="38">
        <v>10079.921990000001</v>
      </c>
      <c r="I23" s="39">
        <v>4</v>
      </c>
      <c r="J23" s="34">
        <v>4929.8119999999999</v>
      </c>
      <c r="K23" s="35">
        <v>6370.6379000000006</v>
      </c>
      <c r="L23" s="36">
        <v>6856.9966299999996</v>
      </c>
      <c r="M23" s="37">
        <v>6915.7125500000002</v>
      </c>
      <c r="N23" s="38">
        <v>7025.9825899999996</v>
      </c>
      <c r="O23" s="38">
        <v>7281.3322300000009</v>
      </c>
      <c r="P23" s="37">
        <v>7272.6195800000005</v>
      </c>
      <c r="Q23" s="40">
        <v>2</v>
      </c>
      <c r="R23" s="34">
        <v>1340.7760000000001</v>
      </c>
      <c r="S23" s="35">
        <v>1316.2909999999999</v>
      </c>
      <c r="T23" s="36">
        <v>1360.0650000000001</v>
      </c>
      <c r="U23" s="37">
        <v>1283.701</v>
      </c>
      <c r="V23" s="38">
        <v>1357.059</v>
      </c>
      <c r="W23" s="38">
        <v>1375.5730000000001</v>
      </c>
      <c r="X23" s="41">
        <v>1386.01</v>
      </c>
      <c r="Y23" s="42" t="s">
        <v>150</v>
      </c>
    </row>
    <row r="24" spans="1:25" ht="18" x14ac:dyDescent="0.4">
      <c r="A24" s="89" t="s">
        <v>149</v>
      </c>
      <c r="B24" s="34">
        <v>6412.107</v>
      </c>
      <c r="C24" s="35">
        <v>6825.16849</v>
      </c>
      <c r="D24" s="36">
        <v>7050.8911900000003</v>
      </c>
      <c r="E24" s="37">
        <v>6731.7422900000001</v>
      </c>
      <c r="F24" s="38">
        <v>7174.6668799999998</v>
      </c>
      <c r="G24" s="38">
        <v>7164.7652600000001</v>
      </c>
      <c r="H24" s="38">
        <v>7042.8684599999997</v>
      </c>
      <c r="I24" s="39">
        <v>5</v>
      </c>
      <c r="J24" s="34">
        <v>4749.2520000000004</v>
      </c>
      <c r="K24" s="35">
        <v>5149.2482399999999</v>
      </c>
      <c r="L24" s="36">
        <v>5029.5693799999999</v>
      </c>
      <c r="M24" s="37">
        <v>5034.1488399999998</v>
      </c>
      <c r="N24" s="38">
        <v>5178.5066999999999</v>
      </c>
      <c r="O24" s="38">
        <v>4785.18379</v>
      </c>
      <c r="P24" s="37">
        <v>4728.0704000000005</v>
      </c>
      <c r="Q24" s="40">
        <v>7</v>
      </c>
      <c r="R24" s="34">
        <v>1350.13</v>
      </c>
      <c r="S24" s="35">
        <v>1325.4690000000001</v>
      </c>
      <c r="T24" s="36">
        <v>1401.8879999999999</v>
      </c>
      <c r="U24" s="37">
        <v>1337.2159999999999</v>
      </c>
      <c r="V24" s="38">
        <v>1385.47</v>
      </c>
      <c r="W24" s="38">
        <v>1497.2809999999999</v>
      </c>
      <c r="X24" s="41">
        <v>1489.586</v>
      </c>
      <c r="Y24" s="42" t="s">
        <v>148</v>
      </c>
    </row>
    <row r="25" spans="1:25" ht="18" x14ac:dyDescent="0.4">
      <c r="A25" s="89" t="s">
        <v>147</v>
      </c>
      <c r="B25" s="34">
        <v>5927.1549999999997</v>
      </c>
      <c r="C25" s="35">
        <v>6656.2748300000003</v>
      </c>
      <c r="D25" s="36">
        <v>7076.5174200000001</v>
      </c>
      <c r="E25" s="37">
        <v>6384.7865400000001</v>
      </c>
      <c r="F25" s="38">
        <v>6835.4125300000005</v>
      </c>
      <c r="G25" s="38">
        <v>7345.5571500000005</v>
      </c>
      <c r="H25" s="38">
        <v>7040.9775899999995</v>
      </c>
      <c r="I25" s="39">
        <v>6</v>
      </c>
      <c r="J25" s="34">
        <v>4775.1970000000001</v>
      </c>
      <c r="K25" s="35">
        <v>5335.3008</v>
      </c>
      <c r="L25" s="36">
        <v>5356.4878399999998</v>
      </c>
      <c r="M25" s="37">
        <v>5302.6360500000001</v>
      </c>
      <c r="N25" s="38">
        <v>5122.7654499999999</v>
      </c>
      <c r="O25" s="38">
        <v>5254.3113200000007</v>
      </c>
      <c r="P25" s="37">
        <v>5108.2066599999998</v>
      </c>
      <c r="Q25" s="40">
        <v>6</v>
      </c>
      <c r="R25" s="34">
        <v>1241.2380000000001</v>
      </c>
      <c r="S25" s="35">
        <v>1247.5909999999999</v>
      </c>
      <c r="T25" s="36">
        <v>1321.1110000000001</v>
      </c>
      <c r="U25" s="37">
        <v>1204.078</v>
      </c>
      <c r="V25" s="38">
        <v>1334.3209999999999</v>
      </c>
      <c r="W25" s="38">
        <v>1398.0060000000001</v>
      </c>
      <c r="X25" s="41">
        <v>1378.366</v>
      </c>
      <c r="Y25" s="42" t="s">
        <v>146</v>
      </c>
    </row>
    <row r="26" spans="1:25" ht="18" x14ac:dyDescent="0.4">
      <c r="A26" s="100" t="s">
        <v>145</v>
      </c>
      <c r="B26" s="44">
        <v>6731.5720000000001</v>
      </c>
      <c r="C26" s="45">
        <v>4989.13094</v>
      </c>
      <c r="D26" s="46">
        <v>5399.8031200000005</v>
      </c>
      <c r="E26" s="47">
        <v>5329.8859699999994</v>
      </c>
      <c r="F26" s="48">
        <v>5374.4667800000007</v>
      </c>
      <c r="G26" s="48">
        <v>5682.6171299999996</v>
      </c>
      <c r="H26" s="48">
        <v>5284.4071599999997</v>
      </c>
      <c r="I26" s="49">
        <v>8</v>
      </c>
      <c r="J26" s="44">
        <v>6592.3990000000003</v>
      </c>
      <c r="K26" s="45">
        <v>5959.7578700000004</v>
      </c>
      <c r="L26" s="46">
        <v>6272.8875699999999</v>
      </c>
      <c r="M26" s="47">
        <v>5951.0600100000001</v>
      </c>
      <c r="N26" s="48">
        <v>5923.2522300000001</v>
      </c>
      <c r="O26" s="48">
        <v>6037.0599000000002</v>
      </c>
      <c r="P26" s="47">
        <v>6014.4373399999995</v>
      </c>
      <c r="Q26" s="50">
        <v>5</v>
      </c>
      <c r="R26" s="44">
        <v>1021.111</v>
      </c>
      <c r="S26" s="45">
        <v>837.13699999999994</v>
      </c>
      <c r="T26" s="46">
        <v>860.81600000000003</v>
      </c>
      <c r="U26" s="47">
        <v>895.62</v>
      </c>
      <c r="V26" s="48">
        <v>907.351</v>
      </c>
      <c r="W26" s="48">
        <v>941.28899999999999</v>
      </c>
      <c r="X26" s="51">
        <v>878.62</v>
      </c>
      <c r="Y26" s="52" t="s">
        <v>144</v>
      </c>
    </row>
    <row r="27" spans="1:25" ht="18" x14ac:dyDescent="0.4">
      <c r="A27" s="89" t="s">
        <v>143</v>
      </c>
      <c r="B27" s="34">
        <v>4332.5540000000001</v>
      </c>
      <c r="C27" s="35">
        <v>4555.9485000000004</v>
      </c>
      <c r="D27" s="36">
        <v>4547.9842199999994</v>
      </c>
      <c r="E27" s="37">
        <v>3880.15715</v>
      </c>
      <c r="F27" s="38">
        <v>4273.0290500000001</v>
      </c>
      <c r="G27" s="38">
        <v>4218.7975999999999</v>
      </c>
      <c r="H27" s="38">
        <v>3843.7711800000002</v>
      </c>
      <c r="I27" s="39">
        <v>10</v>
      </c>
      <c r="J27" s="34">
        <v>3570.0059999999999</v>
      </c>
      <c r="K27" s="35">
        <v>3854.63276</v>
      </c>
      <c r="L27" s="36">
        <v>3805.3294599999999</v>
      </c>
      <c r="M27" s="37">
        <v>3384.42092</v>
      </c>
      <c r="N27" s="38">
        <v>3504.6949199999999</v>
      </c>
      <c r="O27" s="38">
        <v>3437.1368299999999</v>
      </c>
      <c r="P27" s="37">
        <v>3211.2914799999999</v>
      </c>
      <c r="Q27" s="40">
        <v>9</v>
      </c>
      <c r="R27" s="34">
        <v>1213.5989999999999</v>
      </c>
      <c r="S27" s="35">
        <v>1181.941</v>
      </c>
      <c r="T27" s="36">
        <v>1195.162</v>
      </c>
      <c r="U27" s="37">
        <v>1146.4760000000001</v>
      </c>
      <c r="V27" s="38">
        <v>1219.23</v>
      </c>
      <c r="W27" s="38">
        <v>1227.4159999999999</v>
      </c>
      <c r="X27" s="41">
        <v>1196.9549999999999</v>
      </c>
      <c r="Y27" s="42" t="s">
        <v>142</v>
      </c>
    </row>
    <row r="28" spans="1:25" ht="18" x14ac:dyDescent="0.4">
      <c r="A28" s="89" t="s">
        <v>141</v>
      </c>
      <c r="B28" s="34">
        <v>1808.325</v>
      </c>
      <c r="C28" s="35">
        <v>2568.9942000000001</v>
      </c>
      <c r="D28" s="36">
        <v>2922.8407900000002</v>
      </c>
      <c r="E28" s="37">
        <v>2685.6437099999998</v>
      </c>
      <c r="F28" s="38">
        <v>3015.5426000000002</v>
      </c>
      <c r="G28" s="38">
        <v>3210.4219900000003</v>
      </c>
      <c r="H28" s="38">
        <v>3341.9629399999999</v>
      </c>
      <c r="I28" s="39"/>
      <c r="J28" s="34">
        <v>1529.9760000000001</v>
      </c>
      <c r="K28" s="35">
        <v>2077.7962400000001</v>
      </c>
      <c r="L28" s="36">
        <v>2237.2732099999998</v>
      </c>
      <c r="M28" s="37">
        <v>2105.5338199999997</v>
      </c>
      <c r="N28" s="38">
        <v>2165.7676499999998</v>
      </c>
      <c r="O28" s="38">
        <v>2301.9022999999997</v>
      </c>
      <c r="P28" s="37">
        <v>2360.61294</v>
      </c>
      <c r="Q28" s="40"/>
      <c r="R28" s="34">
        <v>1181.93</v>
      </c>
      <c r="S28" s="35">
        <v>1236.403</v>
      </c>
      <c r="T28" s="36">
        <v>1306.43</v>
      </c>
      <c r="U28" s="37">
        <v>1275.5170000000001</v>
      </c>
      <c r="V28" s="38">
        <v>1392.367</v>
      </c>
      <c r="W28" s="38">
        <v>1394.682</v>
      </c>
      <c r="X28" s="41">
        <v>1415.7180000000001</v>
      </c>
      <c r="Y28" s="42" t="s">
        <v>140</v>
      </c>
    </row>
    <row r="29" spans="1:25" ht="18" x14ac:dyDescent="0.4">
      <c r="A29" s="89" t="s">
        <v>139</v>
      </c>
      <c r="B29" s="34">
        <v>2505.886</v>
      </c>
      <c r="C29" s="35">
        <v>2835.0882799999999</v>
      </c>
      <c r="D29" s="36">
        <v>3009.9530299999997</v>
      </c>
      <c r="E29" s="37">
        <v>2844.50317</v>
      </c>
      <c r="F29" s="38">
        <v>3029.5325400000002</v>
      </c>
      <c r="G29" s="38">
        <v>3231.8875099999996</v>
      </c>
      <c r="H29" s="38">
        <v>3171.7696000000001</v>
      </c>
      <c r="I29" s="39"/>
      <c r="J29" s="34">
        <v>2098.5949999999998</v>
      </c>
      <c r="K29" s="35">
        <v>2415.60761</v>
      </c>
      <c r="L29" s="36">
        <v>2377.2872299999999</v>
      </c>
      <c r="M29" s="37">
        <v>2424.0465299999996</v>
      </c>
      <c r="N29" s="38">
        <v>2432.63715</v>
      </c>
      <c r="O29" s="38">
        <v>2450.3686000000002</v>
      </c>
      <c r="P29" s="37">
        <v>2357.5477500000002</v>
      </c>
      <c r="Q29" s="40"/>
      <c r="R29" s="34">
        <v>1194.078</v>
      </c>
      <c r="S29" s="35">
        <v>1173.654</v>
      </c>
      <c r="T29" s="36">
        <v>1266.1289999999999</v>
      </c>
      <c r="U29" s="37">
        <v>1173.452</v>
      </c>
      <c r="V29" s="38">
        <v>1245.3699999999999</v>
      </c>
      <c r="W29" s="38">
        <v>1318.9390000000001</v>
      </c>
      <c r="X29" s="41">
        <v>1345.3679999999999</v>
      </c>
      <c r="Y29" s="42" t="s">
        <v>138</v>
      </c>
    </row>
    <row r="30" spans="1:25" ht="18" x14ac:dyDescent="0.4">
      <c r="A30" s="89" t="s">
        <v>137</v>
      </c>
      <c r="B30" s="34">
        <v>1586.7729999999999</v>
      </c>
      <c r="C30" s="35">
        <v>2237.6423399999999</v>
      </c>
      <c r="D30" s="36">
        <v>2272.5091200000002</v>
      </c>
      <c r="E30" s="37">
        <v>2199.27837</v>
      </c>
      <c r="F30" s="38">
        <v>2496.5556000000001</v>
      </c>
      <c r="G30" s="38">
        <v>2739.93217</v>
      </c>
      <c r="H30" s="38">
        <v>2758.5953500000001</v>
      </c>
      <c r="I30" s="39"/>
      <c r="J30" s="34">
        <v>1502.7360000000001</v>
      </c>
      <c r="K30" s="35">
        <v>2145.7120299999997</v>
      </c>
      <c r="L30" s="36">
        <v>1981.02702</v>
      </c>
      <c r="M30" s="37">
        <v>2028.2253400000002</v>
      </c>
      <c r="N30" s="38">
        <v>2147.4318599999997</v>
      </c>
      <c r="O30" s="38">
        <v>2162.86121</v>
      </c>
      <c r="P30" s="37">
        <v>2083.1951300000001</v>
      </c>
      <c r="Q30" s="40"/>
      <c r="R30" s="34">
        <v>1055.923</v>
      </c>
      <c r="S30" s="35">
        <v>1042.8440000000001</v>
      </c>
      <c r="T30" s="36">
        <v>1147.1369999999999</v>
      </c>
      <c r="U30" s="37">
        <v>1084.336</v>
      </c>
      <c r="V30" s="38">
        <v>1162.577</v>
      </c>
      <c r="W30" s="38">
        <v>1266.809</v>
      </c>
      <c r="X30" s="41">
        <v>1324.2139999999999</v>
      </c>
      <c r="Y30" s="42" t="s">
        <v>136</v>
      </c>
    </row>
    <row r="31" spans="1:25" ht="18" x14ac:dyDescent="0.4">
      <c r="A31" s="100" t="s">
        <v>135</v>
      </c>
      <c r="B31" s="44">
        <v>1599.4290000000001</v>
      </c>
      <c r="C31" s="45">
        <v>1657.29285</v>
      </c>
      <c r="D31" s="46">
        <v>1701.24902</v>
      </c>
      <c r="E31" s="47">
        <v>1584.9993400000001</v>
      </c>
      <c r="F31" s="48">
        <v>1745.0170600000001</v>
      </c>
      <c r="G31" s="48">
        <v>1898.93073</v>
      </c>
      <c r="H31" s="48">
        <v>1856.5744299999999</v>
      </c>
      <c r="I31" s="49"/>
      <c r="J31" s="44">
        <v>1068.24</v>
      </c>
      <c r="K31" s="45">
        <v>1095.1650900000002</v>
      </c>
      <c r="L31" s="46">
        <v>1110.6244999999999</v>
      </c>
      <c r="M31" s="47">
        <v>1120.2100500000001</v>
      </c>
      <c r="N31" s="48">
        <v>1086.0259199999998</v>
      </c>
      <c r="O31" s="48">
        <v>1071.5743400000001</v>
      </c>
      <c r="P31" s="47">
        <v>1093.1988899999999</v>
      </c>
      <c r="Q31" s="50"/>
      <c r="R31" s="44">
        <v>1497.2560000000001</v>
      </c>
      <c r="S31" s="45">
        <v>1513.2809999999999</v>
      </c>
      <c r="T31" s="46">
        <v>1531.7950000000001</v>
      </c>
      <c r="U31" s="47">
        <v>1414.913</v>
      </c>
      <c r="V31" s="48">
        <v>1606.7909999999999</v>
      </c>
      <c r="W31" s="48">
        <v>1772.0940000000001</v>
      </c>
      <c r="X31" s="51">
        <v>1698.2950000000001</v>
      </c>
      <c r="Y31" s="52" t="s">
        <v>134</v>
      </c>
    </row>
    <row r="32" spans="1:25" ht="18" x14ac:dyDescent="0.4">
      <c r="A32" s="89" t="s">
        <v>133</v>
      </c>
      <c r="B32" s="34">
        <v>1030.1859999999999</v>
      </c>
      <c r="C32" s="35">
        <v>1246.5986599999999</v>
      </c>
      <c r="D32" s="36">
        <v>1276.67724</v>
      </c>
      <c r="E32" s="37">
        <v>1177.5528300000001</v>
      </c>
      <c r="F32" s="38">
        <v>1350.8102099999999</v>
      </c>
      <c r="G32" s="38">
        <v>1440.4410800000001</v>
      </c>
      <c r="H32" s="38">
        <v>1360.98711</v>
      </c>
      <c r="I32" s="39"/>
      <c r="J32" s="34">
        <v>558.56600000000003</v>
      </c>
      <c r="K32" s="35">
        <v>637.03283999999996</v>
      </c>
      <c r="L32" s="36">
        <v>630.64360999999997</v>
      </c>
      <c r="M32" s="37">
        <v>610.86570999999992</v>
      </c>
      <c r="N32" s="38">
        <v>655.85969</v>
      </c>
      <c r="O32" s="38">
        <v>649.17505000000006</v>
      </c>
      <c r="P32" s="37">
        <v>631.89863000000003</v>
      </c>
      <c r="Q32" s="40"/>
      <c r="R32" s="34">
        <v>1844.3409999999999</v>
      </c>
      <c r="S32" s="35">
        <v>1956.883</v>
      </c>
      <c r="T32" s="36">
        <v>2024.404</v>
      </c>
      <c r="U32" s="37">
        <v>1927.6790000000001</v>
      </c>
      <c r="V32" s="38">
        <v>2059.6019999999999</v>
      </c>
      <c r="W32" s="38">
        <v>2218.8789999999999</v>
      </c>
      <c r="X32" s="41">
        <v>2153.806</v>
      </c>
      <c r="Y32" s="42" t="s">
        <v>132</v>
      </c>
    </row>
    <row r="33" spans="1:25" ht="18" x14ac:dyDescent="0.4">
      <c r="A33" s="89" t="s">
        <v>131</v>
      </c>
      <c r="B33" s="34">
        <v>1197.8510000000001</v>
      </c>
      <c r="C33" s="35">
        <v>1252.6278799999998</v>
      </c>
      <c r="D33" s="36">
        <v>1287.1103400000002</v>
      </c>
      <c r="E33" s="37">
        <v>1123.47228</v>
      </c>
      <c r="F33" s="38">
        <v>1237.7508899999998</v>
      </c>
      <c r="G33" s="38">
        <v>1276.4016100000001</v>
      </c>
      <c r="H33" s="38">
        <v>1212.81575</v>
      </c>
      <c r="I33" s="39"/>
      <c r="J33" s="34">
        <v>863.50199999999995</v>
      </c>
      <c r="K33" s="35">
        <v>915.01513999999997</v>
      </c>
      <c r="L33" s="36">
        <v>870.08339000000001</v>
      </c>
      <c r="M33" s="37">
        <v>869.46103000000005</v>
      </c>
      <c r="N33" s="38">
        <v>893.34186999999997</v>
      </c>
      <c r="O33" s="38">
        <v>882.71831000000009</v>
      </c>
      <c r="P33" s="37">
        <v>855.53219999999999</v>
      </c>
      <c r="Q33" s="40"/>
      <c r="R33" s="34">
        <v>1387.201</v>
      </c>
      <c r="S33" s="35">
        <v>1368.97</v>
      </c>
      <c r="T33" s="36">
        <v>1479.2950000000001</v>
      </c>
      <c r="U33" s="37">
        <v>1292.1479999999999</v>
      </c>
      <c r="V33" s="38">
        <v>1385.529</v>
      </c>
      <c r="W33" s="38">
        <v>1445.99</v>
      </c>
      <c r="X33" s="41">
        <v>1417.616</v>
      </c>
      <c r="Y33" s="42" t="s">
        <v>130</v>
      </c>
    </row>
    <row r="34" spans="1:25" ht="18" x14ac:dyDescent="0.4">
      <c r="A34" s="89" t="s">
        <v>129</v>
      </c>
      <c r="B34" s="34">
        <v>699.16499999999996</v>
      </c>
      <c r="C34" s="35">
        <v>967.36404000000005</v>
      </c>
      <c r="D34" s="36">
        <v>1049.4071299999998</v>
      </c>
      <c r="E34" s="37">
        <v>966.66228000000001</v>
      </c>
      <c r="F34" s="38">
        <v>1088.30025</v>
      </c>
      <c r="G34" s="38">
        <v>1132.21243</v>
      </c>
      <c r="H34" s="38">
        <v>1123.07015</v>
      </c>
      <c r="I34" s="39"/>
      <c r="J34" s="34">
        <v>693.31500000000005</v>
      </c>
      <c r="K34" s="35">
        <v>1001.11373</v>
      </c>
      <c r="L34" s="36">
        <v>1022.9035200000001</v>
      </c>
      <c r="M34" s="37">
        <v>1001.86243</v>
      </c>
      <c r="N34" s="38">
        <v>1044.4157600000001</v>
      </c>
      <c r="O34" s="38">
        <v>1039.9631199999999</v>
      </c>
      <c r="P34" s="37">
        <v>1023.89192</v>
      </c>
      <c r="Q34" s="40"/>
      <c r="R34" s="34">
        <v>1008.438</v>
      </c>
      <c r="S34" s="35">
        <v>966.28800000000001</v>
      </c>
      <c r="T34" s="36">
        <v>1025.9100000000001</v>
      </c>
      <c r="U34" s="37">
        <v>964.86500000000001</v>
      </c>
      <c r="V34" s="38">
        <v>1042.018</v>
      </c>
      <c r="W34" s="38">
        <v>1088.704</v>
      </c>
      <c r="X34" s="41">
        <v>1096.864</v>
      </c>
      <c r="Y34" s="42" t="s">
        <v>128</v>
      </c>
    </row>
    <row r="35" spans="1:25" ht="18" x14ac:dyDescent="0.4">
      <c r="A35" s="89" t="s">
        <v>127</v>
      </c>
      <c r="B35" s="34">
        <v>724.15099999999995</v>
      </c>
      <c r="C35" s="35">
        <v>868.27290000000005</v>
      </c>
      <c r="D35" s="36">
        <v>926.88280000000009</v>
      </c>
      <c r="E35" s="37">
        <v>869.71567000000005</v>
      </c>
      <c r="F35" s="38">
        <v>963.28932999999995</v>
      </c>
      <c r="G35" s="38">
        <v>1023.64346</v>
      </c>
      <c r="H35" s="38">
        <v>1022.6013799999999</v>
      </c>
      <c r="I35" s="39"/>
      <c r="J35" s="34">
        <v>711.21299999999997</v>
      </c>
      <c r="K35" s="35">
        <v>860.37964999999997</v>
      </c>
      <c r="L35" s="36">
        <v>836.85230000000001</v>
      </c>
      <c r="M35" s="37">
        <v>827.08960000000002</v>
      </c>
      <c r="N35" s="38">
        <v>832.76068000000009</v>
      </c>
      <c r="O35" s="38">
        <v>827.66605000000004</v>
      </c>
      <c r="P35" s="37">
        <v>804.91488000000004</v>
      </c>
      <c r="Q35" s="40"/>
      <c r="R35" s="34">
        <v>1018.191</v>
      </c>
      <c r="S35" s="35">
        <v>1009.174</v>
      </c>
      <c r="T35" s="36">
        <v>1107.5820000000001</v>
      </c>
      <c r="U35" s="37">
        <v>1051.537</v>
      </c>
      <c r="V35" s="38">
        <v>1156.742</v>
      </c>
      <c r="W35" s="38">
        <v>1236.7829999999999</v>
      </c>
      <c r="X35" s="41">
        <v>1270.4469999999999</v>
      </c>
      <c r="Y35" s="42" t="s">
        <v>126</v>
      </c>
    </row>
    <row r="36" spans="1:25" ht="18" x14ac:dyDescent="0.4">
      <c r="A36" s="100" t="s">
        <v>125</v>
      </c>
      <c r="B36" s="44">
        <v>341.88400000000001</v>
      </c>
      <c r="C36" s="45">
        <v>739.37285999999995</v>
      </c>
      <c r="D36" s="46">
        <v>797.83110999999997</v>
      </c>
      <c r="E36" s="47">
        <v>764.85685999999998</v>
      </c>
      <c r="F36" s="48">
        <v>846.18140000000005</v>
      </c>
      <c r="G36" s="48">
        <v>932.83736999999996</v>
      </c>
      <c r="H36" s="48">
        <v>930.99671000000001</v>
      </c>
      <c r="I36" s="49"/>
      <c r="J36" s="44">
        <v>503.524</v>
      </c>
      <c r="K36" s="45">
        <v>905.52008000000001</v>
      </c>
      <c r="L36" s="46">
        <v>875.57912999999996</v>
      </c>
      <c r="M36" s="47">
        <v>901.89681000000007</v>
      </c>
      <c r="N36" s="48">
        <v>919.36476000000005</v>
      </c>
      <c r="O36" s="48">
        <v>934.94156000000009</v>
      </c>
      <c r="P36" s="47">
        <v>966.37356999999997</v>
      </c>
      <c r="Q36" s="50"/>
      <c r="R36" s="44">
        <v>678.98299999999995</v>
      </c>
      <c r="S36" s="45">
        <v>816.51700000000005</v>
      </c>
      <c r="T36" s="46">
        <v>911.20399999999995</v>
      </c>
      <c r="U36" s="47">
        <v>848.05399999999997</v>
      </c>
      <c r="V36" s="48">
        <v>920.39800000000002</v>
      </c>
      <c r="W36" s="48">
        <v>997.74900000000002</v>
      </c>
      <c r="X36" s="51">
        <v>963.39200000000005</v>
      </c>
      <c r="Y36" s="52" t="s">
        <v>124</v>
      </c>
    </row>
    <row r="37" spans="1:25" ht="18" x14ac:dyDescent="0.4">
      <c r="A37" s="89" t="s">
        <v>123</v>
      </c>
      <c r="B37" s="34">
        <v>791.01199999999994</v>
      </c>
      <c r="C37" s="35">
        <v>798.58293999999989</v>
      </c>
      <c r="D37" s="36">
        <v>933.01327000000003</v>
      </c>
      <c r="E37" s="37">
        <v>807.87502000000006</v>
      </c>
      <c r="F37" s="38">
        <v>868.44010000000003</v>
      </c>
      <c r="G37" s="38">
        <v>938.74345999999991</v>
      </c>
      <c r="H37" s="38">
        <v>839.03258999999991</v>
      </c>
      <c r="I37" s="39"/>
      <c r="J37" s="34">
        <v>547.55899999999997</v>
      </c>
      <c r="K37" s="35">
        <v>546.44918000000007</v>
      </c>
      <c r="L37" s="36">
        <v>590.89449999999999</v>
      </c>
      <c r="M37" s="37">
        <v>559.59050000000002</v>
      </c>
      <c r="N37" s="38">
        <v>543.18120999999996</v>
      </c>
      <c r="O37" s="38">
        <v>567.53498000000002</v>
      </c>
      <c r="P37" s="37">
        <v>560.51130000000001</v>
      </c>
      <c r="Q37" s="40"/>
      <c r="R37" s="34">
        <v>1444.615</v>
      </c>
      <c r="S37" s="35">
        <v>1461.404</v>
      </c>
      <c r="T37" s="36">
        <v>1578.9849999999999</v>
      </c>
      <c r="U37" s="37">
        <v>1443.69</v>
      </c>
      <c r="V37" s="38">
        <v>1598.8040000000001</v>
      </c>
      <c r="W37" s="38">
        <v>1654.0719999999999</v>
      </c>
      <c r="X37" s="41">
        <v>1496.9059999999999</v>
      </c>
      <c r="Y37" s="42" t="s">
        <v>122</v>
      </c>
    </row>
    <row r="38" spans="1:25" ht="18.75" thickBot="1" x14ac:dyDescent="0.45">
      <c r="A38" s="89" t="s">
        <v>121</v>
      </c>
      <c r="B38" s="34">
        <v>811.61099999999999</v>
      </c>
      <c r="C38" s="35">
        <v>816.11047999999994</v>
      </c>
      <c r="D38" s="36">
        <v>814.33786999999995</v>
      </c>
      <c r="E38" s="37">
        <v>746.71104000000003</v>
      </c>
      <c r="F38" s="38">
        <v>785.29100000000005</v>
      </c>
      <c r="G38" s="38">
        <v>841.94831000000011</v>
      </c>
      <c r="H38" s="38">
        <v>820.52402000000006</v>
      </c>
      <c r="I38" s="39"/>
      <c r="J38" s="34">
        <v>417.67099999999999</v>
      </c>
      <c r="K38" s="35">
        <v>431.82204999999999</v>
      </c>
      <c r="L38" s="36">
        <v>420.33190000000002</v>
      </c>
      <c r="M38" s="37">
        <v>412.18178999999998</v>
      </c>
      <c r="N38" s="38">
        <v>413.87202000000002</v>
      </c>
      <c r="O38" s="38">
        <v>415.50099999999998</v>
      </c>
      <c r="P38" s="37">
        <v>406.66919000000001</v>
      </c>
      <c r="Q38" s="40"/>
      <c r="R38" s="34">
        <v>1943.183</v>
      </c>
      <c r="S38" s="35">
        <v>1889.923</v>
      </c>
      <c r="T38" s="36">
        <v>1937.3689999999999</v>
      </c>
      <c r="U38" s="37">
        <v>1811.606</v>
      </c>
      <c r="V38" s="38">
        <v>1897.425</v>
      </c>
      <c r="W38" s="38">
        <v>2026.345</v>
      </c>
      <c r="X38" s="41">
        <v>2017.6690000000001</v>
      </c>
      <c r="Y38" s="42" t="s">
        <v>120</v>
      </c>
    </row>
    <row r="39" spans="1:25" ht="18" x14ac:dyDescent="0.4">
      <c r="A39" s="99" t="s">
        <v>119</v>
      </c>
      <c r="B39" s="96">
        <v>15838.217000000001</v>
      </c>
      <c r="C39" s="95">
        <v>22393.537690000001</v>
      </c>
      <c r="D39" s="94">
        <v>23926.11462</v>
      </c>
      <c r="E39" s="93">
        <v>23819.719980000002</v>
      </c>
      <c r="F39" s="92">
        <v>24544.305539999998</v>
      </c>
      <c r="G39" s="92">
        <v>27878.279269999999</v>
      </c>
      <c r="H39" s="92">
        <v>31613.387460000002</v>
      </c>
      <c r="I39" s="98"/>
      <c r="J39" s="96">
        <v>16036.137000000001</v>
      </c>
      <c r="K39" s="95">
        <v>21090.382719999998</v>
      </c>
      <c r="L39" s="94">
        <v>21829.348979999999</v>
      </c>
      <c r="M39" s="93">
        <v>20828.767110000001</v>
      </c>
      <c r="N39" s="92">
        <v>20524.931399999998</v>
      </c>
      <c r="O39" s="92">
        <v>21628.99682</v>
      </c>
      <c r="P39" s="93">
        <v>23110.464989999997</v>
      </c>
      <c r="Q39" s="97"/>
      <c r="R39" s="96">
        <v>987.65800000000002</v>
      </c>
      <c r="S39" s="95">
        <v>1061.789</v>
      </c>
      <c r="T39" s="94">
        <v>1096.0530000000001</v>
      </c>
      <c r="U39" s="93">
        <v>1143.597</v>
      </c>
      <c r="V39" s="92">
        <v>1195.829</v>
      </c>
      <c r="W39" s="92">
        <v>1288.931</v>
      </c>
      <c r="X39" s="91">
        <v>1367.925</v>
      </c>
      <c r="Y39" s="90" t="s">
        <v>118</v>
      </c>
    </row>
    <row r="40" spans="1:25" ht="18" x14ac:dyDescent="0.4">
      <c r="A40" s="89" t="s">
        <v>117</v>
      </c>
      <c r="B40" s="34">
        <v>11266.255999999999</v>
      </c>
      <c r="C40" s="35">
        <v>17420.586149999999</v>
      </c>
      <c r="D40" s="36">
        <v>18850.631539999998</v>
      </c>
      <c r="E40" s="37">
        <v>18706.002920000003</v>
      </c>
      <c r="F40" s="38">
        <v>19257.743399999999</v>
      </c>
      <c r="G40" s="38">
        <v>22044.77795</v>
      </c>
      <c r="H40" s="38">
        <v>25445.26514</v>
      </c>
      <c r="I40" s="39">
        <v>1</v>
      </c>
      <c r="J40" s="34">
        <v>12861.243</v>
      </c>
      <c r="K40" s="35">
        <v>17754.914920000003</v>
      </c>
      <c r="L40" s="36">
        <v>18448.13349</v>
      </c>
      <c r="M40" s="37">
        <v>17433.83064</v>
      </c>
      <c r="N40" s="38">
        <v>17120.117059999997</v>
      </c>
      <c r="O40" s="38">
        <v>18158.840820000001</v>
      </c>
      <c r="P40" s="37">
        <v>19724.334289999999</v>
      </c>
      <c r="Q40" s="40">
        <v>1</v>
      </c>
      <c r="R40" s="34">
        <v>875.98500000000001</v>
      </c>
      <c r="S40" s="35">
        <v>981.17</v>
      </c>
      <c r="T40" s="36">
        <v>1021.818</v>
      </c>
      <c r="U40" s="37">
        <v>1072.971</v>
      </c>
      <c r="V40" s="38">
        <v>1124.8599999999999</v>
      </c>
      <c r="W40" s="38">
        <v>1213.9970000000001</v>
      </c>
      <c r="X40" s="41">
        <v>1290.0440000000001</v>
      </c>
      <c r="Y40" s="42" t="s">
        <v>116</v>
      </c>
    </row>
    <row r="41" spans="1:25" ht="18.75" thickBot="1" x14ac:dyDescent="0.45">
      <c r="A41" s="89" t="s">
        <v>115</v>
      </c>
      <c r="B41" s="34">
        <v>4571.9610000000002</v>
      </c>
      <c r="C41" s="35">
        <v>4972.95154</v>
      </c>
      <c r="D41" s="36">
        <v>5075.48308</v>
      </c>
      <c r="E41" s="37">
        <v>5113.7170599999999</v>
      </c>
      <c r="F41" s="38">
        <v>5286.56214</v>
      </c>
      <c r="G41" s="38">
        <v>5833.5013200000003</v>
      </c>
      <c r="H41" s="38">
        <v>6168.1223200000004</v>
      </c>
      <c r="I41" s="39">
        <v>7</v>
      </c>
      <c r="J41" s="34">
        <v>3174.8939999999998</v>
      </c>
      <c r="K41" s="35">
        <v>3335.4677999999999</v>
      </c>
      <c r="L41" s="36">
        <v>3381.21549</v>
      </c>
      <c r="M41" s="37">
        <v>3394.9364799999998</v>
      </c>
      <c r="N41" s="38">
        <v>3404.8143300000002</v>
      </c>
      <c r="O41" s="38">
        <v>3470.1559999999999</v>
      </c>
      <c r="P41" s="37">
        <v>3386.13069</v>
      </c>
      <c r="Q41" s="40">
        <v>8</v>
      </c>
      <c r="R41" s="34">
        <v>1440.0360000000001</v>
      </c>
      <c r="S41" s="35">
        <v>1490.931</v>
      </c>
      <c r="T41" s="36">
        <v>1501.0820000000001</v>
      </c>
      <c r="U41" s="37">
        <v>1506.278</v>
      </c>
      <c r="V41" s="38">
        <v>1552.673</v>
      </c>
      <c r="W41" s="38">
        <v>1681.049</v>
      </c>
      <c r="X41" s="41">
        <v>1821.5840000000001</v>
      </c>
      <c r="Y41" s="42" t="s">
        <v>114</v>
      </c>
    </row>
    <row r="42" spans="1:25" ht="18" x14ac:dyDescent="0.4">
      <c r="A42" s="99" t="s">
        <v>113</v>
      </c>
      <c r="B42" s="96">
        <v>3753.2440000000001</v>
      </c>
      <c r="C42" s="95">
        <v>3949.4895400000005</v>
      </c>
      <c r="D42" s="94">
        <v>4003.6947100000002</v>
      </c>
      <c r="E42" s="93">
        <v>3931.5326899999995</v>
      </c>
      <c r="F42" s="92">
        <v>3764.53323</v>
      </c>
      <c r="G42" s="92">
        <v>4425.2595099999999</v>
      </c>
      <c r="H42" s="92">
        <v>5086.5784999999996</v>
      </c>
      <c r="I42" s="98"/>
      <c r="J42" s="96">
        <v>3761.7460000000001</v>
      </c>
      <c r="K42" s="95">
        <v>4209.4896399999998</v>
      </c>
      <c r="L42" s="94">
        <v>4161.99107</v>
      </c>
      <c r="M42" s="93">
        <v>4058.5308000000005</v>
      </c>
      <c r="N42" s="92">
        <v>3952.3886800000005</v>
      </c>
      <c r="O42" s="92">
        <v>4195.9879700000001</v>
      </c>
      <c r="P42" s="93">
        <v>4355.0272199999999</v>
      </c>
      <c r="Q42" s="97"/>
      <c r="R42" s="96">
        <v>997.74</v>
      </c>
      <c r="S42" s="95">
        <v>938.23500000000001</v>
      </c>
      <c r="T42" s="94">
        <v>961.96600000000001</v>
      </c>
      <c r="U42" s="93">
        <v>968.70799999999997</v>
      </c>
      <c r="V42" s="92">
        <v>952.47</v>
      </c>
      <c r="W42" s="92">
        <v>1054.6410000000001</v>
      </c>
      <c r="X42" s="91">
        <v>1167.979</v>
      </c>
      <c r="Y42" s="90" t="s">
        <v>112</v>
      </c>
    </row>
    <row r="43" spans="1:25" ht="18" x14ac:dyDescent="0.4">
      <c r="A43" s="89" t="s">
        <v>111</v>
      </c>
      <c r="B43" s="34">
        <v>1028.566</v>
      </c>
      <c r="C43" s="35">
        <v>1057.37985</v>
      </c>
      <c r="D43" s="36">
        <v>1149.24623</v>
      </c>
      <c r="E43" s="37">
        <v>1168.3337900000001</v>
      </c>
      <c r="F43" s="38">
        <v>1016.68529</v>
      </c>
      <c r="G43" s="38">
        <v>1348.50632</v>
      </c>
      <c r="H43" s="38">
        <v>1520.9069299999999</v>
      </c>
      <c r="I43" s="39"/>
      <c r="J43" s="34">
        <v>735.57500000000005</v>
      </c>
      <c r="K43" s="35">
        <v>798.57256999999993</v>
      </c>
      <c r="L43" s="36">
        <v>840.43414000000007</v>
      </c>
      <c r="M43" s="37">
        <v>804.06104000000005</v>
      </c>
      <c r="N43" s="38">
        <v>672.55668999999989</v>
      </c>
      <c r="O43" s="38">
        <v>834.93521999999996</v>
      </c>
      <c r="P43" s="37">
        <v>838.66865000000007</v>
      </c>
      <c r="Q43" s="40"/>
      <c r="R43" s="34">
        <v>1398.316</v>
      </c>
      <c r="S43" s="35">
        <v>1324.087</v>
      </c>
      <c r="T43" s="36">
        <v>1367.444</v>
      </c>
      <c r="U43" s="37">
        <v>1453.0409999999999</v>
      </c>
      <c r="V43" s="38">
        <v>1511.672</v>
      </c>
      <c r="W43" s="38">
        <v>1615.1030000000001</v>
      </c>
      <c r="X43" s="41">
        <v>1813.4780000000001</v>
      </c>
      <c r="Y43" s="42" t="s">
        <v>110</v>
      </c>
    </row>
    <row r="44" spans="1:25" ht="18.75" thickBot="1" x14ac:dyDescent="0.45">
      <c r="A44" s="89" t="s">
        <v>109</v>
      </c>
      <c r="B44" s="34">
        <v>691.54499999999996</v>
      </c>
      <c r="C44" s="35">
        <v>578.07267000000002</v>
      </c>
      <c r="D44" s="36">
        <v>564.21699999999998</v>
      </c>
      <c r="E44" s="37">
        <v>543.53327000000002</v>
      </c>
      <c r="F44" s="38">
        <v>527.80804000000001</v>
      </c>
      <c r="G44" s="38">
        <v>480.34717000000001</v>
      </c>
      <c r="H44" s="38">
        <v>627.80068999999992</v>
      </c>
      <c r="I44" s="39"/>
      <c r="J44" s="34">
        <v>529.16499999999996</v>
      </c>
      <c r="K44" s="35">
        <v>453.89064000000002</v>
      </c>
      <c r="L44" s="36">
        <v>445.34651000000002</v>
      </c>
      <c r="M44" s="37">
        <v>462.39863000000003</v>
      </c>
      <c r="N44" s="38">
        <v>420.45319000000001</v>
      </c>
      <c r="O44" s="38">
        <v>350.75536999999997</v>
      </c>
      <c r="P44" s="37">
        <v>460.66227000000003</v>
      </c>
      <c r="Q44" s="40"/>
      <c r="R44" s="34">
        <v>1306.8610000000001</v>
      </c>
      <c r="S44" s="35">
        <v>1273.595</v>
      </c>
      <c r="T44" s="36">
        <v>1266.9169999999999</v>
      </c>
      <c r="U44" s="37">
        <v>1175.4649999999999</v>
      </c>
      <c r="V44" s="38">
        <v>1255.3309999999999</v>
      </c>
      <c r="W44" s="38">
        <v>1369.4649999999999</v>
      </c>
      <c r="X44" s="41">
        <v>1362.8219999999999</v>
      </c>
      <c r="Y44" s="42" t="s">
        <v>108</v>
      </c>
    </row>
    <row r="45" spans="1:25" ht="18" x14ac:dyDescent="0.4">
      <c r="A45" s="99" t="s">
        <v>107</v>
      </c>
      <c r="B45" s="96">
        <v>2052.2730099999999</v>
      </c>
      <c r="C45" s="95">
        <v>1975.00944</v>
      </c>
      <c r="D45" s="94">
        <v>2156.6527299999998</v>
      </c>
      <c r="E45" s="93">
        <v>2404.9514199999999</v>
      </c>
      <c r="F45" s="92">
        <v>2228.1500799999999</v>
      </c>
      <c r="G45" s="92">
        <v>2587.0918500000002</v>
      </c>
      <c r="H45" s="92">
        <v>2639.7453999999998</v>
      </c>
      <c r="I45" s="98"/>
      <c r="J45" s="96">
        <v>2253.2890000000002</v>
      </c>
      <c r="K45" s="95">
        <v>2408.8132700000001</v>
      </c>
      <c r="L45" s="94">
        <v>2644.89095</v>
      </c>
      <c r="M45" s="93">
        <v>2687.5073700000003</v>
      </c>
      <c r="N45" s="92">
        <v>2630.33907</v>
      </c>
      <c r="O45" s="92">
        <v>2961.7646</v>
      </c>
      <c r="P45" s="93">
        <v>2948.6557200000002</v>
      </c>
      <c r="Q45" s="97"/>
      <c r="R45" s="96">
        <v>910.79</v>
      </c>
      <c r="S45" s="95">
        <v>819.91</v>
      </c>
      <c r="T45" s="94">
        <v>815.40300000000002</v>
      </c>
      <c r="U45" s="93">
        <v>894.86300000000006</v>
      </c>
      <c r="V45" s="92">
        <v>847.096</v>
      </c>
      <c r="W45" s="92">
        <v>873.49699999999996</v>
      </c>
      <c r="X45" s="91">
        <v>895.23699999999997</v>
      </c>
      <c r="Y45" s="90" t="s">
        <v>106</v>
      </c>
    </row>
    <row r="46" spans="1:25" ht="18" x14ac:dyDescent="0.4">
      <c r="A46" s="89" t="s">
        <v>105</v>
      </c>
      <c r="B46" s="34">
        <v>425.35700000000003</v>
      </c>
      <c r="C46" s="35">
        <v>327.60039</v>
      </c>
      <c r="D46" s="36">
        <v>382.9008</v>
      </c>
      <c r="E46" s="37">
        <v>601.16909999999996</v>
      </c>
      <c r="F46" s="38">
        <v>495.87448999999998</v>
      </c>
      <c r="G46" s="38">
        <v>562.35468000000003</v>
      </c>
      <c r="H46" s="38">
        <v>560.93925999999999</v>
      </c>
      <c r="I46" s="39"/>
      <c r="J46" s="34">
        <v>339.197</v>
      </c>
      <c r="K46" s="35">
        <v>466.68869000000001</v>
      </c>
      <c r="L46" s="36">
        <v>487.46352000000002</v>
      </c>
      <c r="M46" s="37">
        <v>377.60372999999998</v>
      </c>
      <c r="N46" s="38">
        <v>289.29414000000003</v>
      </c>
      <c r="O46" s="38">
        <v>312.67331999999999</v>
      </c>
      <c r="P46" s="37">
        <v>307.00076000000001</v>
      </c>
      <c r="Q46" s="40"/>
      <c r="R46" s="34">
        <v>1254.0119999999999</v>
      </c>
      <c r="S46" s="35">
        <v>701.96799999999996</v>
      </c>
      <c r="T46" s="36">
        <v>785.49599999999998</v>
      </c>
      <c r="U46" s="37">
        <v>1592.0630000000001</v>
      </c>
      <c r="V46" s="38">
        <v>1714.0840000000001</v>
      </c>
      <c r="W46" s="38">
        <v>1798.537</v>
      </c>
      <c r="X46" s="41">
        <v>1827.1590000000001</v>
      </c>
      <c r="Y46" s="42" t="s">
        <v>104</v>
      </c>
    </row>
    <row r="47" spans="1:25" ht="18.75" thickBot="1" x14ac:dyDescent="0.45">
      <c r="A47" s="89" t="s">
        <v>103</v>
      </c>
      <c r="B47" s="34">
        <v>141.49</v>
      </c>
      <c r="C47" s="35">
        <v>207.09120000000001</v>
      </c>
      <c r="D47" s="36">
        <v>282.89896000000005</v>
      </c>
      <c r="E47" s="37">
        <v>287.33337</v>
      </c>
      <c r="F47" s="38">
        <v>281.00078000000002</v>
      </c>
      <c r="G47" s="38">
        <v>346.02190000000002</v>
      </c>
      <c r="H47" s="38">
        <v>366.47726</v>
      </c>
      <c r="I47" s="39"/>
      <c r="J47" s="34">
        <v>126.175</v>
      </c>
      <c r="K47" s="35">
        <v>163.98098999999999</v>
      </c>
      <c r="L47" s="36">
        <v>221.24619000000001</v>
      </c>
      <c r="M47" s="37">
        <v>226.28782999999999</v>
      </c>
      <c r="N47" s="38">
        <v>196.40404000000001</v>
      </c>
      <c r="O47" s="38">
        <v>250.22137000000001</v>
      </c>
      <c r="P47" s="37">
        <v>254.047</v>
      </c>
      <c r="Q47" s="40"/>
      <c r="R47" s="34">
        <v>1121.3789999999999</v>
      </c>
      <c r="S47" s="35">
        <v>1262.8979999999999</v>
      </c>
      <c r="T47" s="36">
        <v>1278.6610000000001</v>
      </c>
      <c r="U47" s="37">
        <v>1269.769</v>
      </c>
      <c r="V47" s="38">
        <v>1430.7280000000001</v>
      </c>
      <c r="W47" s="38">
        <v>1382.8630000000001</v>
      </c>
      <c r="X47" s="41">
        <v>1442.557</v>
      </c>
      <c r="Y47" s="42" t="s">
        <v>102</v>
      </c>
    </row>
    <row r="48" spans="1:25" ht="18" x14ac:dyDescent="0.4">
      <c r="A48" s="99" t="s">
        <v>101</v>
      </c>
      <c r="B48" s="96">
        <v>1257.424</v>
      </c>
      <c r="C48" s="95">
        <v>1366.4719700000001</v>
      </c>
      <c r="D48" s="94">
        <v>1341.2837500000001</v>
      </c>
      <c r="E48" s="93">
        <v>1311.5241000000001</v>
      </c>
      <c r="F48" s="92">
        <v>1350.81537</v>
      </c>
      <c r="G48" s="92">
        <v>1439.2021499999998</v>
      </c>
      <c r="H48" s="92">
        <v>1520.42994</v>
      </c>
      <c r="I48" s="98"/>
      <c r="J48" s="96">
        <v>570.09799999999996</v>
      </c>
      <c r="K48" s="95">
        <v>661.64495999999997</v>
      </c>
      <c r="L48" s="94">
        <v>640.55987000000005</v>
      </c>
      <c r="M48" s="93">
        <v>617.73843000000011</v>
      </c>
      <c r="N48" s="92">
        <v>636.99770000000001</v>
      </c>
      <c r="O48" s="92">
        <v>633.26328999999998</v>
      </c>
      <c r="P48" s="93">
        <v>618.49159999999995</v>
      </c>
      <c r="Q48" s="97"/>
      <c r="R48" s="96">
        <v>2205.6280000000002</v>
      </c>
      <c r="S48" s="95">
        <v>2065.2649999999999</v>
      </c>
      <c r="T48" s="94">
        <v>2093.924</v>
      </c>
      <c r="U48" s="93">
        <v>2123.1060000000002</v>
      </c>
      <c r="V48" s="92">
        <v>2120.5970000000002</v>
      </c>
      <c r="W48" s="92">
        <v>2272.6759999999999</v>
      </c>
      <c r="X48" s="91">
        <v>2458.2869999999998</v>
      </c>
      <c r="Y48" s="90" t="s">
        <v>100</v>
      </c>
    </row>
    <row r="49" spans="1:25" ht="18" x14ac:dyDescent="0.4">
      <c r="A49" s="89" t="s">
        <v>99</v>
      </c>
      <c r="B49" s="34">
        <v>856.54899999999998</v>
      </c>
      <c r="C49" s="35">
        <v>942.69839000000002</v>
      </c>
      <c r="D49" s="36">
        <v>917.06016</v>
      </c>
      <c r="E49" s="37">
        <v>891.88593000000003</v>
      </c>
      <c r="F49" s="38">
        <v>959.82970999999998</v>
      </c>
      <c r="G49" s="38">
        <v>1009.34746</v>
      </c>
      <c r="H49" s="38">
        <v>1061.7410500000001</v>
      </c>
      <c r="I49" s="39"/>
      <c r="J49" s="34">
        <v>332.072</v>
      </c>
      <c r="K49" s="35">
        <v>391.69665000000003</v>
      </c>
      <c r="L49" s="36">
        <v>369.27965</v>
      </c>
      <c r="M49" s="37">
        <v>353.91424999999998</v>
      </c>
      <c r="N49" s="38">
        <v>391.21933000000001</v>
      </c>
      <c r="O49" s="38">
        <v>383.97517999999997</v>
      </c>
      <c r="P49" s="37">
        <v>374.90227000000004</v>
      </c>
      <c r="Q49" s="40"/>
      <c r="R49" s="34">
        <v>2579.4070000000002</v>
      </c>
      <c r="S49" s="35">
        <v>2406.7049999999999</v>
      </c>
      <c r="T49" s="36">
        <v>2483.3760000000002</v>
      </c>
      <c r="U49" s="37">
        <v>2520.0619999999999</v>
      </c>
      <c r="V49" s="38">
        <v>2453.431</v>
      </c>
      <c r="W49" s="38">
        <v>2628.6790000000001</v>
      </c>
      <c r="X49" s="41">
        <v>2832.0479999999998</v>
      </c>
      <c r="Y49" s="42" t="s">
        <v>98</v>
      </c>
    </row>
    <row r="50" spans="1:25" ht="18.75" thickBot="1" x14ac:dyDescent="0.45">
      <c r="A50" s="88" t="s">
        <v>97</v>
      </c>
      <c r="B50" s="74">
        <v>324.66500000000002</v>
      </c>
      <c r="C50" s="75">
        <v>341.68645000000004</v>
      </c>
      <c r="D50" s="76">
        <v>345.89094</v>
      </c>
      <c r="E50" s="77">
        <v>344.28429999999997</v>
      </c>
      <c r="F50" s="78">
        <v>319.75690999999995</v>
      </c>
      <c r="G50" s="78">
        <v>338.25599999999997</v>
      </c>
      <c r="H50" s="78">
        <v>368.34334999999999</v>
      </c>
      <c r="I50" s="79"/>
      <c r="J50" s="74">
        <v>199.81200000000001</v>
      </c>
      <c r="K50" s="75">
        <v>226.15682000000001</v>
      </c>
      <c r="L50" s="76">
        <v>225.98189000000002</v>
      </c>
      <c r="M50" s="77">
        <v>220.91305</v>
      </c>
      <c r="N50" s="78">
        <v>205.74404000000001</v>
      </c>
      <c r="O50" s="78">
        <v>206.88417000000001</v>
      </c>
      <c r="P50" s="77">
        <v>202.66716</v>
      </c>
      <c r="Q50" s="80"/>
      <c r="R50" s="74">
        <v>1624.8520000000001</v>
      </c>
      <c r="S50" s="75">
        <v>1510.8389999999999</v>
      </c>
      <c r="T50" s="76">
        <v>1530.614</v>
      </c>
      <c r="U50" s="77">
        <v>1558.461</v>
      </c>
      <c r="V50" s="78">
        <v>1554.1489999999999</v>
      </c>
      <c r="W50" s="78">
        <v>1635.002</v>
      </c>
      <c r="X50" s="81">
        <v>1817.479</v>
      </c>
      <c r="Y50" s="82" t="s">
        <v>96</v>
      </c>
    </row>
    <row r="51" spans="1:25" ht="18" customHeight="1" x14ac:dyDescent="0.4">
      <c r="A51" s="116" t="s">
        <v>95</v>
      </c>
      <c r="B51" s="35"/>
      <c r="C51" s="35"/>
      <c r="D51" s="35"/>
      <c r="E51" s="35"/>
      <c r="F51" s="35"/>
      <c r="G51" s="35"/>
      <c r="H51" s="35"/>
      <c r="I51" s="40"/>
      <c r="J51" s="35"/>
      <c r="K51" s="35"/>
      <c r="L51" s="35"/>
      <c r="M51" s="35"/>
      <c r="N51" s="35"/>
      <c r="O51" s="35"/>
      <c r="P51" s="35"/>
      <c r="Q51" s="40"/>
      <c r="R51" s="35"/>
      <c r="S51" s="35"/>
      <c r="T51" s="35"/>
      <c r="U51" s="35"/>
      <c r="V51" s="35"/>
      <c r="W51" s="35"/>
      <c r="X51" s="35"/>
      <c r="Y51" s="84"/>
    </row>
    <row r="52" spans="1:25" ht="18" customHeight="1" x14ac:dyDescent="0.4">
      <c r="A52" s="137" t="s">
        <v>370</v>
      </c>
      <c r="B52" s="35"/>
      <c r="C52" s="35"/>
      <c r="D52" s="35"/>
      <c r="E52" s="35"/>
      <c r="F52" s="35"/>
      <c r="G52" s="35"/>
      <c r="H52" s="35"/>
      <c r="I52" s="40"/>
      <c r="J52" s="35"/>
      <c r="K52" s="35"/>
      <c r="L52" s="35"/>
      <c r="M52" s="35"/>
      <c r="N52" s="35"/>
      <c r="O52" s="35"/>
      <c r="P52" s="35"/>
      <c r="Q52" s="40"/>
      <c r="R52" s="35"/>
      <c r="S52" s="35"/>
      <c r="T52" s="35"/>
      <c r="U52" s="35"/>
      <c r="V52" s="35"/>
      <c r="W52" s="35"/>
      <c r="X52" s="35"/>
      <c r="Y52" s="8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3"/>
  <pageMargins left="0.74803149606299213" right="0.74803149606299213" top="0.98425196850393704" bottom="0.59055118110236227" header="0.51181102362204722" footer="0.31496062992125984"/>
  <pageSetup paperSize="8" scale="73" fitToHeight="0" orientation="landscape" r:id="rId8"/>
  <headerFooter>
    <oddHeader xml:space="preserve">&amp;R&amp;"-,斜体"&amp;K000000世界の貿易統計（輸入）
</oddHeader>
    <oddFooter>&amp;C110-111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EDFB4-4DE6-48B2-A6CA-8AEED082627C}">
  <sheetPr codeName="Sheet97">
    <tabColor rgb="FFFFFF00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19.625" style="5" customWidth="1"/>
    <col min="2" max="8" width="9.75" style="5" customWidth="1"/>
    <col min="9" max="9" width="2.875" style="87" customWidth="1"/>
    <col min="10" max="16" width="9.75" style="5" customWidth="1"/>
    <col min="17" max="17" width="2.875" style="87" customWidth="1"/>
    <col min="18" max="24" width="9.75" style="5" customWidth="1"/>
    <col min="25" max="25" width="8.625" style="4" customWidth="1"/>
    <col min="26" max="16384" width="9.75" style="5"/>
  </cols>
  <sheetData>
    <row r="1" spans="1:25" ht="20.25" thickBot="1" x14ac:dyDescent="0.45">
      <c r="A1" s="1" t="s">
        <v>352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</row>
    <row r="2" spans="1:25" ht="18.75" customHeight="1" x14ac:dyDescent="0.4">
      <c r="A2" s="132" t="s">
        <v>191</v>
      </c>
      <c r="B2" s="134" t="s">
        <v>2</v>
      </c>
      <c r="C2" s="135"/>
      <c r="D2" s="135"/>
      <c r="E2" s="135"/>
      <c r="F2" s="135"/>
      <c r="G2" s="135"/>
      <c r="H2" s="135"/>
      <c r="I2" s="136"/>
      <c r="J2" s="134" t="s">
        <v>3</v>
      </c>
      <c r="K2" s="135"/>
      <c r="L2" s="135"/>
      <c r="M2" s="135"/>
      <c r="N2" s="135"/>
      <c r="O2" s="135"/>
      <c r="P2" s="135"/>
      <c r="Q2" s="136"/>
      <c r="R2" s="134" t="s">
        <v>4</v>
      </c>
      <c r="S2" s="135"/>
      <c r="T2" s="135"/>
      <c r="U2" s="135"/>
      <c r="V2" s="135"/>
      <c r="W2" s="135"/>
      <c r="X2" s="136"/>
      <c r="Y2" s="132" t="s">
        <v>190</v>
      </c>
    </row>
    <row r="3" spans="1:25" ht="18.75" thickBot="1" x14ac:dyDescent="0.45">
      <c r="A3" s="133"/>
      <c r="B3" s="6">
        <v>2012</v>
      </c>
      <c r="C3" s="7">
        <v>2017</v>
      </c>
      <c r="D3" s="8">
        <v>2018</v>
      </c>
      <c r="E3" s="9">
        <v>2019</v>
      </c>
      <c r="F3" s="10">
        <v>2020</v>
      </c>
      <c r="G3" s="10">
        <v>2021</v>
      </c>
      <c r="H3" s="11">
        <v>2022</v>
      </c>
      <c r="I3" s="12" t="s">
        <v>6</v>
      </c>
      <c r="J3" s="6">
        <v>2012</v>
      </c>
      <c r="K3" s="7">
        <v>2017</v>
      </c>
      <c r="L3" s="8">
        <v>2018</v>
      </c>
      <c r="M3" s="9">
        <v>2019</v>
      </c>
      <c r="N3" s="10">
        <v>2020</v>
      </c>
      <c r="O3" s="10">
        <v>2021</v>
      </c>
      <c r="P3" s="11">
        <v>2022</v>
      </c>
      <c r="Q3" s="12" t="s">
        <v>6</v>
      </c>
      <c r="R3" s="6">
        <v>2012</v>
      </c>
      <c r="S3" s="7">
        <v>2017</v>
      </c>
      <c r="T3" s="8">
        <v>2018</v>
      </c>
      <c r="U3" s="9">
        <v>2019</v>
      </c>
      <c r="V3" s="10">
        <v>2020</v>
      </c>
      <c r="W3" s="10">
        <v>2021</v>
      </c>
      <c r="X3" s="11">
        <v>2022</v>
      </c>
      <c r="Y3" s="133"/>
    </row>
    <row r="4" spans="1:25" ht="18.75" thickBot="1" x14ac:dyDescent="0.45">
      <c r="A4" s="63" t="s">
        <v>189</v>
      </c>
      <c r="B4" s="96">
        <v>1123.2760000000001</v>
      </c>
      <c r="C4" s="95">
        <v>720.54300000000001</v>
      </c>
      <c r="D4" s="94">
        <v>857.70399999999995</v>
      </c>
      <c r="E4" s="93">
        <v>762.05</v>
      </c>
      <c r="F4" s="92">
        <v>757.86599999999999</v>
      </c>
      <c r="G4" s="92">
        <v>833.29</v>
      </c>
      <c r="H4" s="92">
        <v>907.53800000000001</v>
      </c>
      <c r="I4" s="98"/>
      <c r="J4" s="96">
        <v>982.09900000000005</v>
      </c>
      <c r="K4" s="95">
        <v>671.63151000000005</v>
      </c>
      <c r="L4" s="94">
        <v>682.72154</v>
      </c>
      <c r="M4" s="93">
        <v>807.99970999999994</v>
      </c>
      <c r="N4" s="92">
        <v>751.08914000000004</v>
      </c>
      <c r="O4" s="92">
        <v>835.71870999999999</v>
      </c>
      <c r="P4" s="93">
        <v>729.86087999999995</v>
      </c>
      <c r="Q4" s="97"/>
      <c r="R4" s="96">
        <v>1143.75</v>
      </c>
      <c r="S4" s="95">
        <v>1072.825</v>
      </c>
      <c r="T4" s="94">
        <v>1256.3009999999999</v>
      </c>
      <c r="U4" s="93">
        <v>943.13199999999995</v>
      </c>
      <c r="V4" s="92">
        <v>1009.023</v>
      </c>
      <c r="W4" s="92">
        <v>997.09400000000005</v>
      </c>
      <c r="X4" s="91">
        <v>1243.44</v>
      </c>
      <c r="Y4" s="90" t="s">
        <v>188</v>
      </c>
    </row>
    <row r="5" spans="1:25" ht="18" x14ac:dyDescent="0.4">
      <c r="A5" s="43" t="s">
        <v>187</v>
      </c>
      <c r="B5" s="14">
        <v>278.06700000000001</v>
      </c>
      <c r="C5" s="15">
        <v>221.42400000000001</v>
      </c>
      <c r="D5" s="16">
        <v>249.26900000000001</v>
      </c>
      <c r="E5" s="17">
        <v>234.048</v>
      </c>
      <c r="F5" s="18">
        <v>256.85399999999998</v>
      </c>
      <c r="G5" s="18">
        <v>283.93700000000001</v>
      </c>
      <c r="H5" s="18">
        <v>343.517</v>
      </c>
      <c r="I5" s="19"/>
      <c r="J5" s="14">
        <v>132.929</v>
      </c>
      <c r="K5" s="15">
        <v>130.37535</v>
      </c>
      <c r="L5" s="16">
        <v>127.74486999999999</v>
      </c>
      <c r="M5" s="17">
        <v>142.36351999999999</v>
      </c>
      <c r="N5" s="18">
        <v>162.94198</v>
      </c>
      <c r="O5" s="18">
        <v>172.00394</v>
      </c>
      <c r="P5" s="17">
        <v>176.15158</v>
      </c>
      <c r="Q5" s="20"/>
      <c r="R5" s="14">
        <v>2091.846</v>
      </c>
      <c r="S5" s="15">
        <v>1698.3579999999999</v>
      </c>
      <c r="T5" s="16">
        <v>1951.3030000000001</v>
      </c>
      <c r="U5" s="17">
        <v>1644.0170000000001</v>
      </c>
      <c r="V5" s="18">
        <v>1576.3530000000001</v>
      </c>
      <c r="W5" s="18">
        <v>1650.759</v>
      </c>
      <c r="X5" s="21">
        <v>1950.1220000000001</v>
      </c>
      <c r="Y5" s="22" t="s">
        <v>186</v>
      </c>
    </row>
    <row r="6" spans="1:25" ht="18" x14ac:dyDescent="0.4">
      <c r="A6" s="89" t="s">
        <v>183</v>
      </c>
      <c r="B6" s="34">
        <v>127.078</v>
      </c>
      <c r="C6" s="35">
        <v>90.521000000000001</v>
      </c>
      <c r="D6" s="36">
        <v>103.664</v>
      </c>
      <c r="E6" s="37">
        <v>98.481999999999999</v>
      </c>
      <c r="F6" s="38">
        <v>80.694000000000003</v>
      </c>
      <c r="G6" s="38">
        <v>92.995999999999995</v>
      </c>
      <c r="H6" s="38">
        <v>126.197</v>
      </c>
      <c r="I6" s="39">
        <v>1</v>
      </c>
      <c r="J6" s="34">
        <v>51.24</v>
      </c>
      <c r="K6" s="35">
        <v>43.213120000000004</v>
      </c>
      <c r="L6" s="36">
        <v>44.697679999999998</v>
      </c>
      <c r="M6" s="37">
        <v>46.809959999999997</v>
      </c>
      <c r="N6" s="38">
        <v>40.824800000000003</v>
      </c>
      <c r="O6" s="38">
        <v>44.012779999999999</v>
      </c>
      <c r="P6" s="37">
        <v>49.740319999999997</v>
      </c>
      <c r="Q6" s="40">
        <v>4</v>
      </c>
      <c r="R6" s="34">
        <v>2480.0549999999998</v>
      </c>
      <c r="S6" s="35">
        <v>2094.7570000000001</v>
      </c>
      <c r="T6" s="36">
        <v>2319.2260000000001</v>
      </c>
      <c r="U6" s="37">
        <v>2103.8679999999999</v>
      </c>
      <c r="V6" s="38">
        <v>1976.5930000000001</v>
      </c>
      <c r="W6" s="38">
        <v>2112.9319999999998</v>
      </c>
      <c r="X6" s="41">
        <v>2537.1170000000002</v>
      </c>
      <c r="Y6" s="42" t="s">
        <v>182</v>
      </c>
    </row>
    <row r="7" spans="1:25" ht="18" x14ac:dyDescent="0.4">
      <c r="A7" s="89" t="s">
        <v>185</v>
      </c>
      <c r="B7" s="34">
        <v>30.515999999999998</v>
      </c>
      <c r="C7" s="35">
        <v>26.91</v>
      </c>
      <c r="D7" s="36">
        <v>34.406999999999996</v>
      </c>
      <c r="E7" s="37">
        <v>25.622</v>
      </c>
      <c r="F7" s="38">
        <v>35.506</v>
      </c>
      <c r="G7" s="38">
        <v>62.276000000000003</v>
      </c>
      <c r="H7" s="38">
        <v>64.805999999999997</v>
      </c>
      <c r="I7" s="39">
        <v>3</v>
      </c>
      <c r="J7" s="34">
        <v>15.14</v>
      </c>
      <c r="K7" s="35">
        <v>16.446639999999999</v>
      </c>
      <c r="L7" s="36">
        <v>16.788730000000001</v>
      </c>
      <c r="M7" s="37">
        <v>15.45261</v>
      </c>
      <c r="N7" s="38">
        <v>22.297000000000001</v>
      </c>
      <c r="O7" s="38">
        <v>37.824480000000001</v>
      </c>
      <c r="P7" s="37">
        <v>33.341059999999999</v>
      </c>
      <c r="Q7" s="40">
        <v>5</v>
      </c>
      <c r="R7" s="34">
        <v>2015.588</v>
      </c>
      <c r="S7" s="35">
        <v>1636.2</v>
      </c>
      <c r="T7" s="36">
        <v>2049.4110000000001</v>
      </c>
      <c r="U7" s="37">
        <v>1658.1020000000001</v>
      </c>
      <c r="V7" s="38">
        <v>1592.412</v>
      </c>
      <c r="W7" s="38">
        <v>1646.4469999999999</v>
      </c>
      <c r="X7" s="41">
        <v>1943.729</v>
      </c>
      <c r="Y7" s="42" t="s">
        <v>184</v>
      </c>
    </row>
    <row r="8" spans="1:25" ht="18" x14ac:dyDescent="0.4">
      <c r="A8" s="89" t="s">
        <v>179</v>
      </c>
      <c r="B8" s="34">
        <v>10.19</v>
      </c>
      <c r="C8" s="35">
        <v>7.7709999999999999</v>
      </c>
      <c r="D8" s="36">
        <v>4.32</v>
      </c>
      <c r="E8" s="37">
        <v>9.1630000000000003</v>
      </c>
      <c r="F8" s="38">
        <v>43.365000000000002</v>
      </c>
      <c r="G8" s="38">
        <v>25.283000000000001</v>
      </c>
      <c r="H8" s="38">
        <v>41.097000000000001</v>
      </c>
      <c r="I8" s="39">
        <v>7</v>
      </c>
      <c r="J8" s="34">
        <v>7.2089999999999996</v>
      </c>
      <c r="K8" s="35">
        <v>5.8291700000000004</v>
      </c>
      <c r="L8" s="36">
        <v>1.8210599999999999</v>
      </c>
      <c r="M8" s="37">
        <v>6.7206999999999999</v>
      </c>
      <c r="N8" s="38">
        <v>30.814509999999999</v>
      </c>
      <c r="O8" s="38">
        <v>17.065279999999998</v>
      </c>
      <c r="P8" s="37">
        <v>25.771729999999998</v>
      </c>
      <c r="Q8" s="40">
        <v>7</v>
      </c>
      <c r="R8" s="34">
        <v>1413.511</v>
      </c>
      <c r="S8" s="35">
        <v>1333.123</v>
      </c>
      <c r="T8" s="36">
        <v>2372.2449999999999</v>
      </c>
      <c r="U8" s="37">
        <v>1363.4</v>
      </c>
      <c r="V8" s="38">
        <v>1407.2919999999999</v>
      </c>
      <c r="W8" s="38">
        <v>1481.546</v>
      </c>
      <c r="X8" s="41">
        <v>1594.654</v>
      </c>
      <c r="Y8" s="42" t="s">
        <v>178</v>
      </c>
    </row>
    <row r="9" spans="1:25" ht="18" x14ac:dyDescent="0.4">
      <c r="A9" s="89" t="s">
        <v>175</v>
      </c>
      <c r="B9" s="34">
        <v>43.978000000000002</v>
      </c>
      <c r="C9" s="35">
        <v>23.943000000000001</v>
      </c>
      <c r="D9" s="36">
        <v>26.873000000000001</v>
      </c>
      <c r="E9" s="37">
        <v>24.684000000000001</v>
      </c>
      <c r="F9" s="38">
        <v>21.850999999999999</v>
      </c>
      <c r="G9" s="38">
        <v>23.777999999999999</v>
      </c>
      <c r="H9" s="38">
        <v>24.026</v>
      </c>
      <c r="I9" s="39"/>
      <c r="J9" s="34">
        <v>17.32</v>
      </c>
      <c r="K9" s="35">
        <v>13.34742</v>
      </c>
      <c r="L9" s="36">
        <v>12.450799999999999</v>
      </c>
      <c r="M9" s="37">
        <v>12.38508</v>
      </c>
      <c r="N9" s="38">
        <v>10.90152</v>
      </c>
      <c r="O9" s="38">
        <v>11.56317</v>
      </c>
      <c r="P9" s="37">
        <v>11.486040000000001</v>
      </c>
      <c r="Q9" s="40"/>
      <c r="R9" s="34">
        <v>2539.145</v>
      </c>
      <c r="S9" s="35">
        <v>1793.83</v>
      </c>
      <c r="T9" s="36">
        <v>2158.335</v>
      </c>
      <c r="U9" s="37">
        <v>1993.0429999999999</v>
      </c>
      <c r="V9" s="38">
        <v>2004.3989999999999</v>
      </c>
      <c r="W9" s="38">
        <v>2056.357</v>
      </c>
      <c r="X9" s="41">
        <v>2091.7570000000001</v>
      </c>
      <c r="Y9" s="42" t="s">
        <v>174</v>
      </c>
    </row>
    <row r="10" spans="1:25" ht="18" x14ac:dyDescent="0.4">
      <c r="A10" s="100" t="s">
        <v>165</v>
      </c>
      <c r="B10" s="44">
        <v>20.855</v>
      </c>
      <c r="C10" s="45">
        <v>20.981999999999999</v>
      </c>
      <c r="D10" s="46">
        <v>28.507000000000001</v>
      </c>
      <c r="E10" s="47">
        <v>17.831</v>
      </c>
      <c r="F10" s="48">
        <v>20.172999999999998</v>
      </c>
      <c r="G10" s="48">
        <v>15.702999999999999</v>
      </c>
      <c r="H10" s="48">
        <v>22.102</v>
      </c>
      <c r="I10" s="49"/>
      <c r="J10" s="44">
        <v>10.340999999999999</v>
      </c>
      <c r="K10" s="45">
        <v>12.60131</v>
      </c>
      <c r="L10" s="46">
        <v>14.5899</v>
      </c>
      <c r="M10" s="47">
        <v>11.99715</v>
      </c>
      <c r="N10" s="48">
        <v>14.185379999999999</v>
      </c>
      <c r="O10" s="48">
        <v>10.98391</v>
      </c>
      <c r="P10" s="47">
        <v>12.939069999999999</v>
      </c>
      <c r="Q10" s="50"/>
      <c r="R10" s="44">
        <v>2016.73</v>
      </c>
      <c r="S10" s="45">
        <v>1665.0650000000001</v>
      </c>
      <c r="T10" s="46">
        <v>1953.886</v>
      </c>
      <c r="U10" s="47">
        <v>1486.27</v>
      </c>
      <c r="V10" s="48">
        <v>1422.098</v>
      </c>
      <c r="W10" s="48">
        <v>1429.6369999999999</v>
      </c>
      <c r="X10" s="51">
        <v>1708.16</v>
      </c>
      <c r="Y10" s="52" t="s">
        <v>164</v>
      </c>
    </row>
    <row r="11" spans="1:25" ht="18" x14ac:dyDescent="0.4">
      <c r="A11" s="89" t="s">
        <v>248</v>
      </c>
      <c r="B11" s="34">
        <v>4.1529999999999996</v>
      </c>
      <c r="C11" s="35">
        <v>6.1459999999999999</v>
      </c>
      <c r="D11" s="36">
        <v>5.0860000000000003</v>
      </c>
      <c r="E11" s="37">
        <v>9.9169999999999998</v>
      </c>
      <c r="F11" s="38">
        <v>13.061</v>
      </c>
      <c r="G11" s="38">
        <v>13.03</v>
      </c>
      <c r="H11" s="38">
        <v>15.022</v>
      </c>
      <c r="I11" s="39"/>
      <c r="J11" s="34">
        <v>4.117</v>
      </c>
      <c r="K11" s="35">
        <v>6.53606</v>
      </c>
      <c r="L11" s="36">
        <v>4.6118600000000001</v>
      </c>
      <c r="M11" s="37">
        <v>11.962870000000001</v>
      </c>
      <c r="N11" s="38">
        <v>14.7537</v>
      </c>
      <c r="O11" s="38">
        <v>14.89293</v>
      </c>
      <c r="P11" s="37">
        <v>13.881260000000001</v>
      </c>
      <c r="Q11" s="40"/>
      <c r="R11" s="34">
        <v>1008.744</v>
      </c>
      <c r="S11" s="35">
        <v>940.322</v>
      </c>
      <c r="T11" s="36">
        <v>1102.809</v>
      </c>
      <c r="U11" s="37">
        <v>828.98199999999997</v>
      </c>
      <c r="V11" s="38">
        <v>885.26900000000001</v>
      </c>
      <c r="W11" s="38">
        <v>874.91200000000003</v>
      </c>
      <c r="X11" s="41">
        <v>1082.1780000000001</v>
      </c>
      <c r="Y11" s="42" t="s">
        <v>249</v>
      </c>
    </row>
    <row r="12" spans="1:25" ht="18" x14ac:dyDescent="0.4">
      <c r="A12" s="89" t="s">
        <v>208</v>
      </c>
      <c r="B12" s="34">
        <v>2.1720000000000002</v>
      </c>
      <c r="C12" s="35">
        <v>5.3330000000000002</v>
      </c>
      <c r="D12" s="36">
        <v>6.79</v>
      </c>
      <c r="E12" s="37">
        <v>7.6349999999999998</v>
      </c>
      <c r="F12" s="38">
        <v>4.99</v>
      </c>
      <c r="G12" s="38">
        <v>8.6630000000000003</v>
      </c>
      <c r="H12" s="38">
        <v>12.042999999999999</v>
      </c>
      <c r="I12" s="39"/>
      <c r="J12" s="34">
        <v>2.4969999999999999</v>
      </c>
      <c r="K12" s="35">
        <v>5.9660399999999996</v>
      </c>
      <c r="L12" s="36">
        <v>5.4024399999999995</v>
      </c>
      <c r="M12" s="37">
        <v>6.4512</v>
      </c>
      <c r="N12" s="38">
        <v>4.0419900000000002</v>
      </c>
      <c r="O12" s="38">
        <v>7.9675699999999994</v>
      </c>
      <c r="P12" s="37">
        <v>6.9243399999999999</v>
      </c>
      <c r="Q12" s="40"/>
      <c r="R12" s="34">
        <v>869.84400000000005</v>
      </c>
      <c r="S12" s="35">
        <v>893.89300000000003</v>
      </c>
      <c r="T12" s="36">
        <v>1256.8399999999999</v>
      </c>
      <c r="U12" s="37">
        <v>1183.501</v>
      </c>
      <c r="V12" s="38">
        <v>1234.54</v>
      </c>
      <c r="W12" s="38">
        <v>1087.2829999999999</v>
      </c>
      <c r="X12" s="41">
        <v>1739.2270000000001</v>
      </c>
      <c r="Y12" s="42" t="s">
        <v>209</v>
      </c>
    </row>
    <row r="13" spans="1:25" ht="18" x14ac:dyDescent="0.4">
      <c r="A13" s="89" t="s">
        <v>163</v>
      </c>
      <c r="B13" s="34">
        <v>12.195</v>
      </c>
      <c r="C13" s="35">
        <v>10.249000000000001</v>
      </c>
      <c r="D13" s="36">
        <v>9.3040000000000003</v>
      </c>
      <c r="E13" s="37">
        <v>8.0050000000000008</v>
      </c>
      <c r="F13" s="38">
        <v>9.3140000000000001</v>
      </c>
      <c r="G13" s="38">
        <v>8.5749999999999993</v>
      </c>
      <c r="H13" s="38">
        <v>9.2520000000000007</v>
      </c>
      <c r="I13" s="39"/>
      <c r="J13" s="34">
        <v>5.806</v>
      </c>
      <c r="K13" s="35">
        <v>5.1831300000000002</v>
      </c>
      <c r="L13" s="36">
        <v>3.9676300000000002</v>
      </c>
      <c r="M13" s="37">
        <v>3.7573600000000003</v>
      </c>
      <c r="N13" s="38">
        <v>3.9877399999999996</v>
      </c>
      <c r="O13" s="38">
        <v>3.9540799999999998</v>
      </c>
      <c r="P13" s="37">
        <v>4.1590800000000003</v>
      </c>
      <c r="Q13" s="40"/>
      <c r="R13" s="34">
        <v>2100.413</v>
      </c>
      <c r="S13" s="35">
        <v>1977.377</v>
      </c>
      <c r="T13" s="36">
        <v>2344.9769999999999</v>
      </c>
      <c r="U13" s="37">
        <v>2130.4850000000001</v>
      </c>
      <c r="V13" s="38">
        <v>2335.6590000000001</v>
      </c>
      <c r="W13" s="38">
        <v>2168.6460000000002</v>
      </c>
      <c r="X13" s="41">
        <v>2224.5300000000002</v>
      </c>
      <c r="Y13" s="42" t="s">
        <v>162</v>
      </c>
    </row>
    <row r="14" spans="1:25" ht="18" x14ac:dyDescent="0.4">
      <c r="A14" s="89" t="s">
        <v>177</v>
      </c>
      <c r="B14" s="34">
        <v>2.5640000000000001</v>
      </c>
      <c r="C14" s="35">
        <v>2.9129999999999998</v>
      </c>
      <c r="D14" s="36">
        <v>0.96299999999999997</v>
      </c>
      <c r="E14" s="37">
        <v>2.0049999999999999</v>
      </c>
      <c r="F14" s="38">
        <v>2.1230000000000002</v>
      </c>
      <c r="G14" s="38">
        <v>4.2859999999999996</v>
      </c>
      <c r="H14" s="38">
        <v>5.5190000000000001</v>
      </c>
      <c r="I14" s="39"/>
      <c r="J14" s="34">
        <v>1.2969999999999999</v>
      </c>
      <c r="K14" s="35">
        <v>1.6827699999999999</v>
      </c>
      <c r="L14" s="36">
        <v>0.68540999999999996</v>
      </c>
      <c r="M14" s="37">
        <v>1.3223800000000001</v>
      </c>
      <c r="N14" s="38">
        <v>1.2984899999999999</v>
      </c>
      <c r="O14" s="38">
        <v>2.6258600000000003</v>
      </c>
      <c r="P14" s="37">
        <v>3.3916500000000003</v>
      </c>
      <c r="Q14" s="40"/>
      <c r="R14" s="34">
        <v>1976.87</v>
      </c>
      <c r="S14" s="35">
        <v>1731.0740000000001</v>
      </c>
      <c r="T14" s="36">
        <v>1404.998</v>
      </c>
      <c r="U14" s="37">
        <v>1516.2059999999999</v>
      </c>
      <c r="V14" s="38">
        <v>1634.9760000000001</v>
      </c>
      <c r="W14" s="38">
        <v>1632.2270000000001</v>
      </c>
      <c r="X14" s="41">
        <v>1627.232</v>
      </c>
      <c r="Y14" s="42" t="s">
        <v>176</v>
      </c>
    </row>
    <row r="15" spans="1:25" ht="18" x14ac:dyDescent="0.4">
      <c r="A15" s="100" t="s">
        <v>210</v>
      </c>
      <c r="B15" s="44" t="s">
        <v>16</v>
      </c>
      <c r="C15" s="45">
        <v>1.0349999999999999</v>
      </c>
      <c r="D15" s="46">
        <v>0.85899999999999999</v>
      </c>
      <c r="E15" s="47">
        <v>1.522</v>
      </c>
      <c r="F15" s="48">
        <v>1.851</v>
      </c>
      <c r="G15" s="48">
        <v>0.97799999999999998</v>
      </c>
      <c r="H15" s="48">
        <v>3.6859999999999999</v>
      </c>
      <c r="I15" s="49"/>
      <c r="J15" s="44" t="s">
        <v>16</v>
      </c>
      <c r="K15" s="45">
        <v>0.46739999999999998</v>
      </c>
      <c r="L15" s="46">
        <v>0.39277999999999996</v>
      </c>
      <c r="M15" s="47">
        <v>0.78160000000000007</v>
      </c>
      <c r="N15" s="48">
        <v>1.05802</v>
      </c>
      <c r="O15" s="48">
        <v>0.61650000000000005</v>
      </c>
      <c r="P15" s="47">
        <v>2.17564</v>
      </c>
      <c r="Q15" s="50"/>
      <c r="R15" s="44" t="s">
        <v>16</v>
      </c>
      <c r="S15" s="45">
        <v>2214.377</v>
      </c>
      <c r="T15" s="46">
        <v>2186.9749999999999</v>
      </c>
      <c r="U15" s="47">
        <v>1947.288</v>
      </c>
      <c r="V15" s="48">
        <v>1749.4939999999999</v>
      </c>
      <c r="W15" s="48">
        <v>1586.375</v>
      </c>
      <c r="X15" s="51">
        <v>1694.2139999999999</v>
      </c>
      <c r="Y15" s="52" t="s">
        <v>211</v>
      </c>
    </row>
    <row r="16" spans="1:25" ht="18" x14ac:dyDescent="0.4">
      <c r="A16" s="89" t="s">
        <v>173</v>
      </c>
      <c r="B16" s="34">
        <v>2.052</v>
      </c>
      <c r="C16" s="35">
        <v>1.2090000000000001</v>
      </c>
      <c r="D16" s="36">
        <v>2.8479999999999999</v>
      </c>
      <c r="E16" s="37">
        <v>2.3050000000000002</v>
      </c>
      <c r="F16" s="38">
        <v>1.091</v>
      </c>
      <c r="G16" s="38">
        <v>1.474</v>
      </c>
      <c r="H16" s="38">
        <v>3.4790000000000001</v>
      </c>
      <c r="I16" s="39"/>
      <c r="J16" s="34">
        <v>0.94299999999999995</v>
      </c>
      <c r="K16" s="35">
        <v>0.71248999999999996</v>
      </c>
      <c r="L16" s="36">
        <v>1.2347999999999999</v>
      </c>
      <c r="M16" s="37">
        <v>1.3291600000000001</v>
      </c>
      <c r="N16" s="38">
        <v>0.57378999999999991</v>
      </c>
      <c r="O16" s="38">
        <v>0.6628099999999999</v>
      </c>
      <c r="P16" s="37">
        <v>1.5538800000000001</v>
      </c>
      <c r="Q16" s="40"/>
      <c r="R16" s="34">
        <v>2176.0340000000001</v>
      </c>
      <c r="S16" s="35">
        <v>1696.866</v>
      </c>
      <c r="T16" s="36">
        <v>2306.4459999999999</v>
      </c>
      <c r="U16" s="37">
        <v>1734.1780000000001</v>
      </c>
      <c r="V16" s="38">
        <v>1901.3920000000001</v>
      </c>
      <c r="W16" s="38">
        <v>2223.8649999999998</v>
      </c>
      <c r="X16" s="41">
        <v>2238.9119999999998</v>
      </c>
      <c r="Y16" s="42" t="s">
        <v>172</v>
      </c>
    </row>
    <row r="17" spans="1:25" ht="18" x14ac:dyDescent="0.4">
      <c r="A17" s="89" t="s">
        <v>161</v>
      </c>
      <c r="B17" s="34">
        <v>2.9689999999999999</v>
      </c>
      <c r="C17" s="35">
        <v>2.64</v>
      </c>
      <c r="D17" s="36">
        <v>3.3450000000000002</v>
      </c>
      <c r="E17" s="37">
        <v>2.6440000000000001</v>
      </c>
      <c r="F17" s="38">
        <v>2.274</v>
      </c>
      <c r="G17" s="38">
        <v>2.0539999999999998</v>
      </c>
      <c r="H17" s="38">
        <v>2.085</v>
      </c>
      <c r="I17" s="39"/>
      <c r="J17" s="34">
        <v>1.774</v>
      </c>
      <c r="K17" s="35">
        <v>1.4965899999999999</v>
      </c>
      <c r="L17" s="36">
        <v>1.5756600000000001</v>
      </c>
      <c r="M17" s="37">
        <v>1.31487</v>
      </c>
      <c r="N17" s="38">
        <v>1.3325100000000001</v>
      </c>
      <c r="O17" s="38">
        <v>1.1031300000000002</v>
      </c>
      <c r="P17" s="37">
        <v>1.1150499999999999</v>
      </c>
      <c r="Q17" s="40"/>
      <c r="R17" s="34">
        <v>1673.6189999999999</v>
      </c>
      <c r="S17" s="35">
        <v>1764.01</v>
      </c>
      <c r="T17" s="36">
        <v>2122.92</v>
      </c>
      <c r="U17" s="37">
        <v>2010.845</v>
      </c>
      <c r="V17" s="38">
        <v>1706.5540000000001</v>
      </c>
      <c r="W17" s="38">
        <v>1861.9749999999999</v>
      </c>
      <c r="X17" s="41">
        <v>1869.8710000000001</v>
      </c>
      <c r="Y17" s="42" t="s">
        <v>160</v>
      </c>
    </row>
    <row r="18" spans="1:25" ht="18.75" thickBot="1" x14ac:dyDescent="0.45">
      <c r="A18" s="88" t="s">
        <v>230</v>
      </c>
      <c r="B18" s="74">
        <v>5.9530000000000003</v>
      </c>
      <c r="C18" s="75">
        <v>4.8920000000000003</v>
      </c>
      <c r="D18" s="76">
        <v>5.657</v>
      </c>
      <c r="E18" s="77">
        <v>6.0519999999999996</v>
      </c>
      <c r="F18" s="78">
        <v>5</v>
      </c>
      <c r="G18" s="78">
        <v>1.583</v>
      </c>
      <c r="H18" s="78">
        <v>1.9279999999999999</v>
      </c>
      <c r="I18" s="79"/>
      <c r="J18" s="74">
        <v>7.0960000000000001</v>
      </c>
      <c r="K18" s="75">
        <v>6.1791800000000006</v>
      </c>
      <c r="L18" s="76">
        <v>7.9794999999999998</v>
      </c>
      <c r="M18" s="77">
        <v>7.6400699999999997</v>
      </c>
      <c r="N18" s="78">
        <v>6.0497299999999994</v>
      </c>
      <c r="O18" s="78">
        <v>1.8397999999999999</v>
      </c>
      <c r="P18" s="77">
        <v>2.3348599999999999</v>
      </c>
      <c r="Q18" s="80"/>
      <c r="R18" s="74">
        <v>838.923</v>
      </c>
      <c r="S18" s="75">
        <v>791.69100000000003</v>
      </c>
      <c r="T18" s="76">
        <v>708.94200000000001</v>
      </c>
      <c r="U18" s="77">
        <v>792.13900000000001</v>
      </c>
      <c r="V18" s="78">
        <v>826.48299999999995</v>
      </c>
      <c r="W18" s="78">
        <v>860.42</v>
      </c>
      <c r="X18" s="81">
        <v>825.745</v>
      </c>
      <c r="Y18" s="82" t="s">
        <v>231</v>
      </c>
    </row>
    <row r="19" spans="1:25" ht="18" x14ac:dyDescent="0.4">
      <c r="A19" s="43" t="s">
        <v>155</v>
      </c>
      <c r="B19" s="14">
        <v>499.25299999999999</v>
      </c>
      <c r="C19" s="15">
        <v>288.767</v>
      </c>
      <c r="D19" s="16">
        <v>364.10399999999998</v>
      </c>
      <c r="E19" s="17">
        <v>276.38099999999997</v>
      </c>
      <c r="F19" s="18">
        <v>273.76799999999997</v>
      </c>
      <c r="G19" s="18">
        <v>304.39299999999997</v>
      </c>
      <c r="H19" s="18">
        <v>282.94299999999998</v>
      </c>
      <c r="I19" s="19"/>
      <c r="J19" s="14">
        <v>513.58500000000004</v>
      </c>
      <c r="K19" s="15">
        <v>346.04103000000003</v>
      </c>
      <c r="L19" s="16">
        <v>336.81253999999996</v>
      </c>
      <c r="M19" s="17">
        <v>376.84746999999999</v>
      </c>
      <c r="N19" s="18">
        <v>327.79548</v>
      </c>
      <c r="O19" s="18">
        <v>389.95796000000001</v>
      </c>
      <c r="P19" s="17">
        <v>302.95961</v>
      </c>
      <c r="Q19" s="20"/>
      <c r="R19" s="14">
        <v>972.09400000000005</v>
      </c>
      <c r="S19" s="15">
        <v>834.48800000000006</v>
      </c>
      <c r="T19" s="16">
        <v>1081.029</v>
      </c>
      <c r="U19" s="17">
        <v>733.40300000000002</v>
      </c>
      <c r="V19" s="18">
        <v>835.17899999999997</v>
      </c>
      <c r="W19" s="18">
        <v>780.57899999999995</v>
      </c>
      <c r="X19" s="21">
        <v>933.93</v>
      </c>
      <c r="Y19" s="22" t="s">
        <v>154</v>
      </c>
    </row>
    <row r="20" spans="1:25" ht="18" x14ac:dyDescent="0.4">
      <c r="A20" s="89" t="s">
        <v>153</v>
      </c>
      <c r="B20" s="34">
        <v>118.512</v>
      </c>
      <c r="C20" s="35">
        <v>73.221999999999994</v>
      </c>
      <c r="D20" s="36">
        <v>89.578000000000003</v>
      </c>
      <c r="E20" s="37">
        <v>68.233999999999995</v>
      </c>
      <c r="F20" s="38">
        <v>75.283000000000001</v>
      </c>
      <c r="G20" s="38">
        <v>62.947000000000003</v>
      </c>
      <c r="H20" s="38">
        <v>63.110999999999997</v>
      </c>
      <c r="I20" s="39">
        <v>4</v>
      </c>
      <c r="J20" s="34">
        <v>148.77799999999999</v>
      </c>
      <c r="K20" s="35">
        <v>120.21855000000001</v>
      </c>
      <c r="L20" s="36">
        <v>99.713380000000001</v>
      </c>
      <c r="M20" s="37">
        <v>107.13128</v>
      </c>
      <c r="N20" s="38">
        <v>103.21039999999999</v>
      </c>
      <c r="O20" s="38">
        <v>96.734780000000001</v>
      </c>
      <c r="P20" s="37">
        <v>88.059389999999993</v>
      </c>
      <c r="Q20" s="40">
        <v>2</v>
      </c>
      <c r="R20" s="34">
        <v>796.56899999999996</v>
      </c>
      <c r="S20" s="35">
        <v>609.07399999999996</v>
      </c>
      <c r="T20" s="36">
        <v>898.35500000000002</v>
      </c>
      <c r="U20" s="37">
        <v>636.91899999999998</v>
      </c>
      <c r="V20" s="38">
        <v>729.41300000000001</v>
      </c>
      <c r="W20" s="38">
        <v>650.71699999999998</v>
      </c>
      <c r="X20" s="41">
        <v>716.68700000000001</v>
      </c>
      <c r="Y20" s="42" t="s">
        <v>152</v>
      </c>
    </row>
    <row r="21" spans="1:25" ht="18" x14ac:dyDescent="0.4">
      <c r="A21" s="89" t="s">
        <v>139</v>
      </c>
      <c r="B21" s="34">
        <v>67.864000000000004</v>
      </c>
      <c r="C21" s="35">
        <v>22.196000000000002</v>
      </c>
      <c r="D21" s="36">
        <v>37.630000000000003</v>
      </c>
      <c r="E21" s="37">
        <v>39.255000000000003</v>
      </c>
      <c r="F21" s="38">
        <v>40.981999999999999</v>
      </c>
      <c r="G21" s="38">
        <v>74.634</v>
      </c>
      <c r="H21" s="38">
        <v>50.051000000000002</v>
      </c>
      <c r="I21" s="39">
        <v>6</v>
      </c>
      <c r="J21" s="34">
        <v>108.8</v>
      </c>
      <c r="K21" s="35">
        <v>25.682959999999998</v>
      </c>
      <c r="L21" s="36">
        <v>38.078870000000002</v>
      </c>
      <c r="M21" s="37">
        <v>75.945970000000003</v>
      </c>
      <c r="N21" s="38">
        <v>60.624870000000001</v>
      </c>
      <c r="O21" s="38">
        <v>129.71360999999999</v>
      </c>
      <c r="P21" s="37">
        <v>56.853720000000003</v>
      </c>
      <c r="Q21" s="40">
        <v>3</v>
      </c>
      <c r="R21" s="34">
        <v>623.75</v>
      </c>
      <c r="S21" s="35">
        <v>864.23099999999999</v>
      </c>
      <c r="T21" s="36">
        <v>988.21199999999999</v>
      </c>
      <c r="U21" s="37">
        <v>516.88099999999997</v>
      </c>
      <c r="V21" s="38">
        <v>675.99300000000005</v>
      </c>
      <c r="W21" s="38">
        <v>575.375</v>
      </c>
      <c r="X21" s="41">
        <v>880.34699999999998</v>
      </c>
      <c r="Y21" s="42" t="s">
        <v>138</v>
      </c>
    </row>
    <row r="22" spans="1:25" ht="18" x14ac:dyDescent="0.4">
      <c r="A22" s="89" t="s">
        <v>151</v>
      </c>
      <c r="B22" s="34">
        <v>35.89</v>
      </c>
      <c r="C22" s="35">
        <v>31.097000000000001</v>
      </c>
      <c r="D22" s="36">
        <v>39.475000000000001</v>
      </c>
      <c r="E22" s="37">
        <v>29.373000000000001</v>
      </c>
      <c r="F22" s="38">
        <v>27.683</v>
      </c>
      <c r="G22" s="38">
        <v>30.175000000000001</v>
      </c>
      <c r="H22" s="38">
        <v>30.28</v>
      </c>
      <c r="I22" s="39">
        <v>8</v>
      </c>
      <c r="J22" s="34">
        <v>29.08</v>
      </c>
      <c r="K22" s="35">
        <v>34.773099999999999</v>
      </c>
      <c r="L22" s="36">
        <v>35.136360000000003</v>
      </c>
      <c r="M22" s="37">
        <v>30.384319999999999</v>
      </c>
      <c r="N22" s="38">
        <v>27.60097</v>
      </c>
      <c r="O22" s="38">
        <v>27.274939999999997</v>
      </c>
      <c r="P22" s="37">
        <v>24.421860000000002</v>
      </c>
      <c r="Q22" s="40">
        <v>8</v>
      </c>
      <c r="R22" s="34">
        <v>1234.182</v>
      </c>
      <c r="S22" s="35">
        <v>894.28300000000002</v>
      </c>
      <c r="T22" s="36">
        <v>1123.48</v>
      </c>
      <c r="U22" s="37">
        <v>966.71600000000001</v>
      </c>
      <c r="V22" s="38">
        <v>1002.972</v>
      </c>
      <c r="W22" s="38">
        <v>1106.327</v>
      </c>
      <c r="X22" s="41">
        <v>1239.873</v>
      </c>
      <c r="Y22" s="42" t="s">
        <v>150</v>
      </c>
    </row>
    <row r="23" spans="1:25" ht="18" x14ac:dyDescent="0.4">
      <c r="A23" s="89" t="s">
        <v>147</v>
      </c>
      <c r="B23" s="34">
        <v>63.622999999999998</v>
      </c>
      <c r="C23" s="35">
        <v>34.996000000000002</v>
      </c>
      <c r="D23" s="36">
        <v>43.250999999999998</v>
      </c>
      <c r="E23" s="37">
        <v>28.611999999999998</v>
      </c>
      <c r="F23" s="38">
        <v>27.664999999999999</v>
      </c>
      <c r="G23" s="38">
        <v>29.462</v>
      </c>
      <c r="H23" s="38">
        <v>27.26</v>
      </c>
      <c r="I23" s="39">
        <v>9</v>
      </c>
      <c r="J23" s="34">
        <v>76.754999999999995</v>
      </c>
      <c r="K23" s="35">
        <v>45.897690000000004</v>
      </c>
      <c r="L23" s="36">
        <v>46.750790000000002</v>
      </c>
      <c r="M23" s="37">
        <v>47.245400000000004</v>
      </c>
      <c r="N23" s="38">
        <v>39.197809999999997</v>
      </c>
      <c r="O23" s="38">
        <v>38.087859999999999</v>
      </c>
      <c r="P23" s="37">
        <v>29.03941</v>
      </c>
      <c r="Q23" s="40">
        <v>6</v>
      </c>
      <c r="R23" s="34">
        <v>828.91</v>
      </c>
      <c r="S23" s="35">
        <v>762.47799999999995</v>
      </c>
      <c r="T23" s="36">
        <v>925.13900000000001</v>
      </c>
      <c r="U23" s="37">
        <v>605.60400000000004</v>
      </c>
      <c r="V23" s="38">
        <v>705.779</v>
      </c>
      <c r="W23" s="38">
        <v>773.52700000000004</v>
      </c>
      <c r="X23" s="41">
        <v>938.72400000000005</v>
      </c>
      <c r="Y23" s="42" t="s">
        <v>146</v>
      </c>
    </row>
    <row r="24" spans="1:25" ht="18" x14ac:dyDescent="0.4">
      <c r="A24" s="100" t="s">
        <v>149</v>
      </c>
      <c r="B24" s="44">
        <v>38.195</v>
      </c>
      <c r="C24" s="45">
        <v>23.334</v>
      </c>
      <c r="D24" s="46">
        <v>22.111999999999998</v>
      </c>
      <c r="E24" s="47">
        <v>21.193000000000001</v>
      </c>
      <c r="F24" s="48">
        <v>18.603999999999999</v>
      </c>
      <c r="G24" s="48">
        <v>18.396999999999998</v>
      </c>
      <c r="H24" s="48">
        <v>21.113</v>
      </c>
      <c r="I24" s="49"/>
      <c r="J24" s="44">
        <v>27.756</v>
      </c>
      <c r="K24" s="45">
        <v>15.63748</v>
      </c>
      <c r="L24" s="46">
        <v>11.987299999999999</v>
      </c>
      <c r="M24" s="47">
        <v>18.911009999999997</v>
      </c>
      <c r="N24" s="48">
        <v>14.59385</v>
      </c>
      <c r="O24" s="48">
        <v>15.33942</v>
      </c>
      <c r="P24" s="47">
        <v>14.66484</v>
      </c>
      <c r="Q24" s="50"/>
      <c r="R24" s="44">
        <v>1376.0989999999999</v>
      </c>
      <c r="S24" s="45">
        <v>1492.184</v>
      </c>
      <c r="T24" s="46">
        <v>1844.6189999999999</v>
      </c>
      <c r="U24" s="47">
        <v>1120.67</v>
      </c>
      <c r="V24" s="48">
        <v>1274.7840000000001</v>
      </c>
      <c r="W24" s="48">
        <v>1199.328</v>
      </c>
      <c r="X24" s="51">
        <v>1439.702</v>
      </c>
      <c r="Y24" s="52" t="s">
        <v>148</v>
      </c>
    </row>
    <row r="25" spans="1:25" ht="18" x14ac:dyDescent="0.4">
      <c r="A25" s="89" t="s">
        <v>135</v>
      </c>
      <c r="B25" s="34">
        <v>21.292000000000002</v>
      </c>
      <c r="C25" s="35">
        <v>15.648</v>
      </c>
      <c r="D25" s="36">
        <v>20.236999999999998</v>
      </c>
      <c r="E25" s="37">
        <v>16.97</v>
      </c>
      <c r="F25" s="38">
        <v>15.02</v>
      </c>
      <c r="G25" s="38">
        <v>15.420999999999999</v>
      </c>
      <c r="H25" s="38">
        <v>15.423</v>
      </c>
      <c r="I25" s="39"/>
      <c r="J25" s="34">
        <v>21.747</v>
      </c>
      <c r="K25" s="35">
        <v>28.486889999999999</v>
      </c>
      <c r="L25" s="36">
        <v>26.814360000000001</v>
      </c>
      <c r="M25" s="37">
        <v>34.358919999999998</v>
      </c>
      <c r="N25" s="38">
        <v>21.69378</v>
      </c>
      <c r="O25" s="38">
        <v>25.30659</v>
      </c>
      <c r="P25" s="37">
        <v>24.058019999999999</v>
      </c>
      <c r="Q25" s="40">
        <v>9</v>
      </c>
      <c r="R25" s="34">
        <v>979.07799999999997</v>
      </c>
      <c r="S25" s="35">
        <v>549.30499999999995</v>
      </c>
      <c r="T25" s="36">
        <v>754.70799999999997</v>
      </c>
      <c r="U25" s="37">
        <v>493.904</v>
      </c>
      <c r="V25" s="38">
        <v>692.36400000000003</v>
      </c>
      <c r="W25" s="38">
        <v>609.36699999999996</v>
      </c>
      <c r="X25" s="41">
        <v>641.07500000000005</v>
      </c>
      <c r="Y25" s="42" t="s">
        <v>134</v>
      </c>
    </row>
    <row r="26" spans="1:25" ht="18" x14ac:dyDescent="0.4">
      <c r="A26" s="89" t="s">
        <v>145</v>
      </c>
      <c r="B26" s="34">
        <v>29.170999999999999</v>
      </c>
      <c r="C26" s="35">
        <v>20.28</v>
      </c>
      <c r="D26" s="36">
        <v>22.670999999999999</v>
      </c>
      <c r="E26" s="37">
        <v>14.068</v>
      </c>
      <c r="F26" s="38">
        <v>11.670999999999999</v>
      </c>
      <c r="G26" s="38">
        <v>11.715999999999999</v>
      </c>
      <c r="H26" s="38">
        <v>11.634</v>
      </c>
      <c r="I26" s="39"/>
      <c r="J26" s="34">
        <v>17.222999999999999</v>
      </c>
      <c r="K26" s="35">
        <v>14.556290000000001</v>
      </c>
      <c r="L26" s="36">
        <v>14.3071</v>
      </c>
      <c r="M26" s="37">
        <v>10.448040000000001</v>
      </c>
      <c r="N26" s="38">
        <v>8.1742399999999993</v>
      </c>
      <c r="O26" s="38">
        <v>8.4312900000000006</v>
      </c>
      <c r="P26" s="37">
        <v>6.8379899999999996</v>
      </c>
      <c r="Q26" s="40"/>
      <c r="R26" s="34">
        <v>1693.7239999999999</v>
      </c>
      <c r="S26" s="35">
        <v>1393.212</v>
      </c>
      <c r="T26" s="36">
        <v>1584.598</v>
      </c>
      <c r="U26" s="37">
        <v>1346.473</v>
      </c>
      <c r="V26" s="38">
        <v>1427.778</v>
      </c>
      <c r="W26" s="38">
        <v>1389.586</v>
      </c>
      <c r="X26" s="41">
        <v>1701.377</v>
      </c>
      <c r="Y26" s="42" t="s">
        <v>144</v>
      </c>
    </row>
    <row r="27" spans="1:25" ht="18" x14ac:dyDescent="0.4">
      <c r="A27" s="89" t="s">
        <v>141</v>
      </c>
      <c r="B27" s="34">
        <v>27.291</v>
      </c>
      <c r="C27" s="35">
        <v>5.4130000000000003</v>
      </c>
      <c r="D27" s="36">
        <v>13.875</v>
      </c>
      <c r="E27" s="37">
        <v>5.3440000000000003</v>
      </c>
      <c r="F27" s="38">
        <v>4.1680000000000001</v>
      </c>
      <c r="G27" s="38">
        <v>4.7809999999999997</v>
      </c>
      <c r="H27" s="38">
        <v>11.087</v>
      </c>
      <c r="I27" s="39"/>
      <c r="J27" s="34">
        <v>22.18</v>
      </c>
      <c r="K27" s="35">
        <v>6.4148300000000003</v>
      </c>
      <c r="L27" s="36">
        <v>10.14278</v>
      </c>
      <c r="M27" s="37">
        <v>6.4712299999999994</v>
      </c>
      <c r="N27" s="38">
        <v>3.3572299999999999</v>
      </c>
      <c r="O27" s="38">
        <v>2.2921799999999997</v>
      </c>
      <c r="P27" s="37">
        <v>10.33727</v>
      </c>
      <c r="Q27" s="40"/>
      <c r="R27" s="34">
        <v>1230.433</v>
      </c>
      <c r="S27" s="35">
        <v>843.82600000000002</v>
      </c>
      <c r="T27" s="36">
        <v>1367.9680000000001</v>
      </c>
      <c r="U27" s="37">
        <v>825.80899999999997</v>
      </c>
      <c r="V27" s="38">
        <v>1241.5</v>
      </c>
      <c r="W27" s="38">
        <v>2085.7869999999998</v>
      </c>
      <c r="X27" s="41">
        <v>1072.527</v>
      </c>
      <c r="Y27" s="42" t="s">
        <v>140</v>
      </c>
    </row>
    <row r="28" spans="1:25" ht="18" x14ac:dyDescent="0.4">
      <c r="A28" s="89" t="s">
        <v>137</v>
      </c>
      <c r="B28" s="34">
        <v>7.069</v>
      </c>
      <c r="C28" s="35">
        <v>5.9859999999999998</v>
      </c>
      <c r="D28" s="36">
        <v>5.476</v>
      </c>
      <c r="E28" s="37">
        <v>4.9219999999999997</v>
      </c>
      <c r="F28" s="38">
        <v>4.8920000000000003</v>
      </c>
      <c r="G28" s="38">
        <v>6.8929999999999998</v>
      </c>
      <c r="H28" s="38">
        <v>6.7460000000000004</v>
      </c>
      <c r="I28" s="39"/>
      <c r="J28" s="34">
        <v>3.9159999999999999</v>
      </c>
      <c r="K28" s="35">
        <v>4.1309199999999997</v>
      </c>
      <c r="L28" s="36">
        <v>2.7637199999999997</v>
      </c>
      <c r="M28" s="37">
        <v>3.5695100000000002</v>
      </c>
      <c r="N28" s="38">
        <v>3.1591300000000002</v>
      </c>
      <c r="O28" s="38">
        <v>5.1126400000000007</v>
      </c>
      <c r="P28" s="37">
        <v>4.2251700000000003</v>
      </c>
      <c r="Q28" s="40"/>
      <c r="R28" s="34">
        <v>1805.1579999999999</v>
      </c>
      <c r="S28" s="35">
        <v>1449.0719999999999</v>
      </c>
      <c r="T28" s="36">
        <v>1981.3869999999999</v>
      </c>
      <c r="U28" s="37">
        <v>1378.9010000000001</v>
      </c>
      <c r="V28" s="38">
        <v>1548.528</v>
      </c>
      <c r="W28" s="38">
        <v>1348.2270000000001</v>
      </c>
      <c r="X28" s="41">
        <v>1596.6220000000001</v>
      </c>
      <c r="Y28" s="42" t="s">
        <v>136</v>
      </c>
    </row>
    <row r="29" spans="1:25" ht="18" x14ac:dyDescent="0.4">
      <c r="A29" s="100" t="s">
        <v>143</v>
      </c>
      <c r="B29" s="44">
        <v>8.34</v>
      </c>
      <c r="C29" s="45">
        <v>5.75</v>
      </c>
      <c r="D29" s="46">
        <v>8.5969999999999995</v>
      </c>
      <c r="E29" s="47">
        <v>5.3440000000000003</v>
      </c>
      <c r="F29" s="48">
        <v>5.09</v>
      </c>
      <c r="G29" s="48">
        <v>6.2889999999999997</v>
      </c>
      <c r="H29" s="48">
        <v>6.2469999999999999</v>
      </c>
      <c r="I29" s="49"/>
      <c r="J29" s="44">
        <v>9.282</v>
      </c>
      <c r="K29" s="45">
        <v>5.7316099999999999</v>
      </c>
      <c r="L29" s="46">
        <v>7.1944300000000005</v>
      </c>
      <c r="M29" s="47">
        <v>6.66866</v>
      </c>
      <c r="N29" s="48">
        <v>5.4108999999999998</v>
      </c>
      <c r="O29" s="48">
        <v>6.5754700000000001</v>
      </c>
      <c r="P29" s="47">
        <v>5.96814</v>
      </c>
      <c r="Q29" s="50"/>
      <c r="R29" s="44">
        <v>898.51300000000003</v>
      </c>
      <c r="S29" s="45">
        <v>1003.2089999999999</v>
      </c>
      <c r="T29" s="46">
        <v>1194.952</v>
      </c>
      <c r="U29" s="47">
        <v>801.36</v>
      </c>
      <c r="V29" s="48">
        <v>940.69399999999996</v>
      </c>
      <c r="W29" s="48">
        <v>956.43399999999997</v>
      </c>
      <c r="X29" s="51">
        <v>1046.7249999999999</v>
      </c>
      <c r="Y29" s="52" t="s">
        <v>142</v>
      </c>
    </row>
    <row r="30" spans="1:25" ht="18" x14ac:dyDescent="0.4">
      <c r="A30" s="89" t="s">
        <v>216</v>
      </c>
      <c r="B30" s="34">
        <v>9.7479999999999993</v>
      </c>
      <c r="C30" s="35">
        <v>4.0709999999999997</v>
      </c>
      <c r="D30" s="36">
        <v>7.2779999999999996</v>
      </c>
      <c r="E30" s="37">
        <v>5.1929999999999996</v>
      </c>
      <c r="F30" s="38">
        <v>5.4349999999999996</v>
      </c>
      <c r="G30" s="38">
        <v>3.0630000000000002</v>
      </c>
      <c r="H30" s="38">
        <v>5.5869999999999997</v>
      </c>
      <c r="I30" s="39"/>
      <c r="J30" s="34">
        <v>4.9509999999999996</v>
      </c>
      <c r="K30" s="35">
        <v>6.5028100000000002</v>
      </c>
      <c r="L30" s="36">
        <v>10.10474</v>
      </c>
      <c r="M30" s="37">
        <v>6.0680699999999996</v>
      </c>
      <c r="N30" s="38">
        <v>9.5263799999999996</v>
      </c>
      <c r="O30" s="38">
        <v>2.37452</v>
      </c>
      <c r="P30" s="37">
        <v>10.127739999999999</v>
      </c>
      <c r="Q30" s="40"/>
      <c r="R30" s="34">
        <v>1968.895</v>
      </c>
      <c r="S30" s="35">
        <v>626.03700000000003</v>
      </c>
      <c r="T30" s="36">
        <v>720.25599999999997</v>
      </c>
      <c r="U30" s="37">
        <v>855.79100000000005</v>
      </c>
      <c r="V30" s="38">
        <v>570.52099999999996</v>
      </c>
      <c r="W30" s="38">
        <v>1289.9449999999999</v>
      </c>
      <c r="X30" s="41">
        <v>551.65300000000002</v>
      </c>
      <c r="Y30" s="42" t="s">
        <v>217</v>
      </c>
    </row>
    <row r="31" spans="1:25" ht="18" x14ac:dyDescent="0.4">
      <c r="A31" s="89" t="s">
        <v>133</v>
      </c>
      <c r="B31" s="34">
        <v>6.3380000000000001</v>
      </c>
      <c r="C31" s="35">
        <v>4.3019999999999996</v>
      </c>
      <c r="D31" s="36">
        <v>4.3949999999999996</v>
      </c>
      <c r="E31" s="37">
        <v>3.4580000000000002</v>
      </c>
      <c r="F31" s="38">
        <v>4.09</v>
      </c>
      <c r="G31" s="38">
        <v>4.7270000000000003</v>
      </c>
      <c r="H31" s="38">
        <v>4.4119999999999999</v>
      </c>
      <c r="I31" s="39"/>
      <c r="J31" s="34">
        <v>7.4660000000000002</v>
      </c>
      <c r="K31" s="35">
        <v>6.5007900000000003</v>
      </c>
      <c r="L31" s="36">
        <v>5.5762499999999999</v>
      </c>
      <c r="M31" s="37">
        <v>5.5243799999999998</v>
      </c>
      <c r="N31" s="38">
        <v>5.9616300000000004</v>
      </c>
      <c r="O31" s="38">
        <v>6.4163500000000004</v>
      </c>
      <c r="P31" s="37">
        <v>6.5024199999999999</v>
      </c>
      <c r="Q31" s="40"/>
      <c r="R31" s="34">
        <v>848.91499999999996</v>
      </c>
      <c r="S31" s="35">
        <v>661.76599999999996</v>
      </c>
      <c r="T31" s="36">
        <v>788.16399999999999</v>
      </c>
      <c r="U31" s="37">
        <v>625.95299999999997</v>
      </c>
      <c r="V31" s="38">
        <v>686.05399999999997</v>
      </c>
      <c r="W31" s="38">
        <v>736.71199999999999</v>
      </c>
      <c r="X31" s="41">
        <v>678.51700000000005</v>
      </c>
      <c r="Y31" s="42" t="s">
        <v>132</v>
      </c>
    </row>
    <row r="32" spans="1:25" ht="18" x14ac:dyDescent="0.4">
      <c r="A32" s="89" t="s">
        <v>129</v>
      </c>
      <c r="B32" s="34">
        <v>7.6040000000000001</v>
      </c>
      <c r="C32" s="35">
        <v>3.1760000000000002</v>
      </c>
      <c r="D32" s="36">
        <v>4.8929999999999998</v>
      </c>
      <c r="E32" s="37">
        <v>3.9260000000000002</v>
      </c>
      <c r="F32" s="38">
        <v>4.1769999999999996</v>
      </c>
      <c r="G32" s="38">
        <v>3.5419999999999998</v>
      </c>
      <c r="H32" s="38">
        <v>4.1449999999999996</v>
      </c>
      <c r="I32" s="39"/>
      <c r="J32" s="34">
        <v>3.4529999999999998</v>
      </c>
      <c r="K32" s="35">
        <v>2.2414299999999998</v>
      </c>
      <c r="L32" s="36">
        <v>3.8657699999999999</v>
      </c>
      <c r="M32" s="37">
        <v>3.4344600000000001</v>
      </c>
      <c r="N32" s="38">
        <v>5.7618100000000005</v>
      </c>
      <c r="O32" s="38">
        <v>4.00474</v>
      </c>
      <c r="P32" s="37">
        <v>2.6395900000000001</v>
      </c>
      <c r="Q32" s="40"/>
      <c r="R32" s="34">
        <v>2202.143</v>
      </c>
      <c r="S32" s="35">
        <v>1416.953</v>
      </c>
      <c r="T32" s="36">
        <v>1265.7249999999999</v>
      </c>
      <c r="U32" s="37">
        <v>1143.1199999999999</v>
      </c>
      <c r="V32" s="38">
        <v>724.94600000000003</v>
      </c>
      <c r="W32" s="38">
        <v>884.452</v>
      </c>
      <c r="X32" s="41">
        <v>1570.32</v>
      </c>
      <c r="Y32" s="42" t="s">
        <v>128</v>
      </c>
    </row>
    <row r="33" spans="1:25" ht="18" x14ac:dyDescent="0.4">
      <c r="A33" s="89" t="s">
        <v>123</v>
      </c>
      <c r="B33" s="34">
        <v>3.7290000000000001</v>
      </c>
      <c r="C33" s="35">
        <v>2.8109999999999999</v>
      </c>
      <c r="D33" s="36">
        <v>4.2530000000000001</v>
      </c>
      <c r="E33" s="37">
        <v>2.8180000000000001</v>
      </c>
      <c r="F33" s="38">
        <v>2.202</v>
      </c>
      <c r="G33" s="38">
        <v>2.5139999999999998</v>
      </c>
      <c r="H33" s="38">
        <v>3.399</v>
      </c>
      <c r="I33" s="39"/>
      <c r="J33" s="34">
        <v>2.5750000000000002</v>
      </c>
      <c r="K33" s="35">
        <v>1.55751</v>
      </c>
      <c r="L33" s="36">
        <v>1.9168000000000001</v>
      </c>
      <c r="M33" s="37">
        <v>1.6842900000000001</v>
      </c>
      <c r="N33" s="38">
        <v>1.2203499999999998</v>
      </c>
      <c r="O33" s="38">
        <v>1.6576</v>
      </c>
      <c r="P33" s="37">
        <v>3.6975100000000003</v>
      </c>
      <c r="Q33" s="40"/>
      <c r="R33" s="34">
        <v>1448.155</v>
      </c>
      <c r="S33" s="35">
        <v>1804.8040000000001</v>
      </c>
      <c r="T33" s="36">
        <v>2218.8020000000001</v>
      </c>
      <c r="U33" s="37">
        <v>1673.1089999999999</v>
      </c>
      <c r="V33" s="38">
        <v>1804.4</v>
      </c>
      <c r="W33" s="38">
        <v>1516.6510000000001</v>
      </c>
      <c r="X33" s="41">
        <v>919.26700000000005</v>
      </c>
      <c r="Y33" s="42" t="s">
        <v>122</v>
      </c>
    </row>
    <row r="34" spans="1:25" ht="18.75" thickBot="1" x14ac:dyDescent="0.45">
      <c r="A34" s="89" t="s">
        <v>127</v>
      </c>
      <c r="B34" s="34">
        <v>4.1710000000000003</v>
      </c>
      <c r="C34" s="35">
        <v>3.22</v>
      </c>
      <c r="D34" s="36">
        <v>2.9849999999999999</v>
      </c>
      <c r="E34" s="37">
        <v>2.145</v>
      </c>
      <c r="F34" s="38">
        <v>1.8560000000000001</v>
      </c>
      <c r="G34" s="38">
        <v>2.7909999999999999</v>
      </c>
      <c r="H34" s="38">
        <v>3.0590000000000002</v>
      </c>
      <c r="I34" s="39"/>
      <c r="J34" s="34">
        <v>2.4830000000000001</v>
      </c>
      <c r="K34" s="35">
        <v>1.66459</v>
      </c>
      <c r="L34" s="36">
        <v>1.43005</v>
      </c>
      <c r="M34" s="37">
        <v>1.4596800000000001</v>
      </c>
      <c r="N34" s="38">
        <v>1.12652</v>
      </c>
      <c r="O34" s="38">
        <v>1.6997599999999999</v>
      </c>
      <c r="P34" s="37">
        <v>2.2028699999999999</v>
      </c>
      <c r="Q34" s="40"/>
      <c r="R34" s="34">
        <v>1679.8230000000001</v>
      </c>
      <c r="S34" s="35">
        <v>1934.41</v>
      </c>
      <c r="T34" s="36">
        <v>2087.34</v>
      </c>
      <c r="U34" s="37">
        <v>1469.5</v>
      </c>
      <c r="V34" s="38">
        <v>1647.5519999999999</v>
      </c>
      <c r="W34" s="38">
        <v>1641.9970000000001</v>
      </c>
      <c r="X34" s="41">
        <v>1388.643</v>
      </c>
      <c r="Y34" s="42" t="s">
        <v>126</v>
      </c>
    </row>
    <row r="35" spans="1:25" ht="18" x14ac:dyDescent="0.4">
      <c r="A35" s="99" t="s">
        <v>119</v>
      </c>
      <c r="B35" s="96">
        <v>224.434</v>
      </c>
      <c r="C35" s="95">
        <v>124.657</v>
      </c>
      <c r="D35" s="94">
        <v>135.309</v>
      </c>
      <c r="E35" s="93">
        <v>144.749</v>
      </c>
      <c r="F35" s="92">
        <v>134.23699999999999</v>
      </c>
      <c r="G35" s="92">
        <v>164.035</v>
      </c>
      <c r="H35" s="92">
        <v>183.39500000000001</v>
      </c>
      <c r="I35" s="98"/>
      <c r="J35" s="96">
        <v>264.21699999999998</v>
      </c>
      <c r="K35" s="95">
        <v>139.68378000000001</v>
      </c>
      <c r="L35" s="94">
        <v>151.23938000000001</v>
      </c>
      <c r="M35" s="93">
        <v>205.9759</v>
      </c>
      <c r="N35" s="92">
        <v>188.87231</v>
      </c>
      <c r="O35" s="92">
        <v>212.28205</v>
      </c>
      <c r="P35" s="93">
        <v>189.98451</v>
      </c>
      <c r="Q35" s="97"/>
      <c r="R35" s="96">
        <v>849.43100000000004</v>
      </c>
      <c r="S35" s="95">
        <v>892.423</v>
      </c>
      <c r="T35" s="94">
        <v>894.66800000000001</v>
      </c>
      <c r="U35" s="93">
        <v>702.74699999999996</v>
      </c>
      <c r="V35" s="92">
        <v>710.72900000000004</v>
      </c>
      <c r="W35" s="92">
        <v>772.72199999999998</v>
      </c>
      <c r="X35" s="91">
        <v>965.31600000000003</v>
      </c>
      <c r="Y35" s="90" t="s">
        <v>118</v>
      </c>
    </row>
    <row r="36" spans="1:25" ht="18" x14ac:dyDescent="0.4">
      <c r="A36" s="89" t="s">
        <v>117</v>
      </c>
      <c r="B36" s="34">
        <v>137.05199999999999</v>
      </c>
      <c r="C36" s="35">
        <v>70.033000000000001</v>
      </c>
      <c r="D36" s="36">
        <v>80.858000000000004</v>
      </c>
      <c r="E36" s="37">
        <v>90.123999999999995</v>
      </c>
      <c r="F36" s="38">
        <v>82.271000000000001</v>
      </c>
      <c r="G36" s="38">
        <v>99.593999999999994</v>
      </c>
      <c r="H36" s="38">
        <v>122.289</v>
      </c>
      <c r="I36" s="39">
        <v>2</v>
      </c>
      <c r="J36" s="34">
        <v>226.547</v>
      </c>
      <c r="K36" s="35">
        <v>113.89818</v>
      </c>
      <c r="L36" s="36">
        <v>126.51938</v>
      </c>
      <c r="M36" s="37">
        <v>178.95182</v>
      </c>
      <c r="N36" s="38">
        <v>163.96715</v>
      </c>
      <c r="O36" s="38">
        <v>183.76784000000001</v>
      </c>
      <c r="P36" s="37">
        <v>168.15457000000001</v>
      </c>
      <c r="Q36" s="40">
        <v>1</v>
      </c>
      <c r="R36" s="34">
        <v>604.96100000000001</v>
      </c>
      <c r="S36" s="35">
        <v>614.87400000000002</v>
      </c>
      <c r="T36" s="36">
        <v>639.096</v>
      </c>
      <c r="U36" s="37">
        <v>503.62200000000001</v>
      </c>
      <c r="V36" s="38">
        <v>501.75299999999999</v>
      </c>
      <c r="W36" s="38">
        <v>541.95600000000002</v>
      </c>
      <c r="X36" s="41">
        <v>727.24199999999996</v>
      </c>
      <c r="Y36" s="42" t="s">
        <v>116</v>
      </c>
    </row>
    <row r="37" spans="1:25" ht="18.75" thickBot="1" x14ac:dyDescent="0.45">
      <c r="A37" s="89" t="s">
        <v>115</v>
      </c>
      <c r="B37" s="34">
        <v>87.382000000000005</v>
      </c>
      <c r="C37" s="35">
        <v>54.624000000000002</v>
      </c>
      <c r="D37" s="36">
        <v>54.451000000000001</v>
      </c>
      <c r="E37" s="37">
        <v>54.624000000000002</v>
      </c>
      <c r="F37" s="38">
        <v>51.965000000000003</v>
      </c>
      <c r="G37" s="38">
        <v>64.441000000000003</v>
      </c>
      <c r="H37" s="38">
        <v>61.106000000000002</v>
      </c>
      <c r="I37" s="39">
        <v>5</v>
      </c>
      <c r="J37" s="34">
        <v>37.67</v>
      </c>
      <c r="K37" s="35">
        <v>25.785599999999999</v>
      </c>
      <c r="L37" s="36">
        <v>24.72</v>
      </c>
      <c r="M37" s="37">
        <v>27.024080000000001</v>
      </c>
      <c r="N37" s="38">
        <v>24.905159999999999</v>
      </c>
      <c r="O37" s="38">
        <v>28.514209999999999</v>
      </c>
      <c r="P37" s="37">
        <v>21.829930000000001</v>
      </c>
      <c r="Q37" s="40">
        <v>10</v>
      </c>
      <c r="R37" s="34">
        <v>2319.6709999999998</v>
      </c>
      <c r="S37" s="35">
        <v>2118.3919999999998</v>
      </c>
      <c r="T37" s="36">
        <v>2202.71</v>
      </c>
      <c r="U37" s="37">
        <v>2021.308</v>
      </c>
      <c r="V37" s="38">
        <v>2086.5149999999999</v>
      </c>
      <c r="W37" s="38">
        <v>2259.9609999999998</v>
      </c>
      <c r="X37" s="41">
        <v>2799.1840000000002</v>
      </c>
      <c r="Y37" s="42" t="s">
        <v>114</v>
      </c>
    </row>
    <row r="38" spans="1:25" ht="18" x14ac:dyDescent="0.4">
      <c r="A38" s="99" t="s">
        <v>113</v>
      </c>
      <c r="B38" s="96">
        <v>37.168999999999997</v>
      </c>
      <c r="C38" s="95">
        <v>35.206000000000003</v>
      </c>
      <c r="D38" s="94">
        <v>33.423000000000002</v>
      </c>
      <c r="E38" s="93">
        <v>29.154999999999998</v>
      </c>
      <c r="F38" s="92">
        <v>23.823999999999998</v>
      </c>
      <c r="G38" s="92">
        <v>24.606000000000002</v>
      </c>
      <c r="H38" s="92">
        <v>30.473999999999997</v>
      </c>
      <c r="I38" s="98"/>
      <c r="J38" s="96">
        <v>18.439</v>
      </c>
      <c r="K38" s="95">
        <v>20.354400000000002</v>
      </c>
      <c r="L38" s="94">
        <v>18.448029999999999</v>
      </c>
      <c r="M38" s="93">
        <v>21.203310000000002</v>
      </c>
      <c r="N38" s="92">
        <v>16.738889999999998</v>
      </c>
      <c r="O38" s="92">
        <v>15.79738</v>
      </c>
      <c r="P38" s="93">
        <v>15.088149999999999</v>
      </c>
      <c r="Q38" s="97"/>
      <c r="R38" s="96">
        <v>2015.7819999999999</v>
      </c>
      <c r="S38" s="95">
        <v>1729.6510000000001</v>
      </c>
      <c r="T38" s="94">
        <v>1811.7380000000001</v>
      </c>
      <c r="U38" s="93">
        <v>1375.021</v>
      </c>
      <c r="V38" s="92">
        <v>1423.2719999999999</v>
      </c>
      <c r="W38" s="92">
        <v>1557.6</v>
      </c>
      <c r="X38" s="91">
        <v>2019.731</v>
      </c>
      <c r="Y38" s="90" t="s">
        <v>112</v>
      </c>
    </row>
    <row r="39" spans="1:25" ht="18" x14ac:dyDescent="0.4">
      <c r="A39" s="89" t="s">
        <v>264</v>
      </c>
      <c r="B39" s="34">
        <v>0.10100000000000001</v>
      </c>
      <c r="C39" s="35">
        <v>2.5880000000000001</v>
      </c>
      <c r="D39" s="36">
        <v>1.742</v>
      </c>
      <c r="E39" s="37">
        <v>4.2030000000000003</v>
      </c>
      <c r="F39" s="38">
        <v>4.1020000000000003</v>
      </c>
      <c r="G39" s="38">
        <v>4.4059999999999997</v>
      </c>
      <c r="H39" s="38">
        <v>6.5750000000000002</v>
      </c>
      <c r="I39" s="39"/>
      <c r="J39" s="34">
        <v>3.2000000000000001E-2</v>
      </c>
      <c r="K39" s="35">
        <v>1.5226099999999998</v>
      </c>
      <c r="L39" s="36">
        <v>0.87102000000000002</v>
      </c>
      <c r="M39" s="37">
        <v>3.4491100000000001</v>
      </c>
      <c r="N39" s="38">
        <v>3.3524699999999998</v>
      </c>
      <c r="O39" s="38">
        <v>2.8492700000000002</v>
      </c>
      <c r="P39" s="37">
        <v>3.4842300000000002</v>
      </c>
      <c r="Q39" s="40"/>
      <c r="R39" s="34">
        <v>3156.25</v>
      </c>
      <c r="S39" s="35">
        <v>1699.713</v>
      </c>
      <c r="T39" s="36">
        <v>1999.954</v>
      </c>
      <c r="U39" s="37">
        <v>1218.575</v>
      </c>
      <c r="V39" s="38">
        <v>1223.575</v>
      </c>
      <c r="W39" s="38">
        <v>1546.3610000000001</v>
      </c>
      <c r="X39" s="41">
        <v>1887.0740000000001</v>
      </c>
      <c r="Y39" s="42" t="s">
        <v>265</v>
      </c>
    </row>
    <row r="40" spans="1:25" ht="18" x14ac:dyDescent="0.4">
      <c r="A40" s="89" t="s">
        <v>337</v>
      </c>
      <c r="B40" s="34">
        <v>1.853</v>
      </c>
      <c r="C40" s="35">
        <v>2.17</v>
      </c>
      <c r="D40" s="36">
        <v>2.3690000000000002</v>
      </c>
      <c r="E40" s="37">
        <v>2.4790000000000001</v>
      </c>
      <c r="F40" s="38">
        <v>1.9219999999999999</v>
      </c>
      <c r="G40" s="38">
        <v>2.2029999999999998</v>
      </c>
      <c r="H40" s="38">
        <v>4.5510000000000002</v>
      </c>
      <c r="I40" s="39"/>
      <c r="J40" s="34">
        <v>1.087</v>
      </c>
      <c r="K40" s="35">
        <v>1.1556900000000001</v>
      </c>
      <c r="L40" s="36">
        <v>1.3367899999999999</v>
      </c>
      <c r="M40" s="37">
        <v>1.2252799999999999</v>
      </c>
      <c r="N40" s="38">
        <v>1.1526500000000002</v>
      </c>
      <c r="O40" s="38">
        <v>1.4114500000000001</v>
      </c>
      <c r="P40" s="37">
        <v>2.0190000000000001</v>
      </c>
      <c r="Q40" s="40"/>
      <c r="R40" s="34">
        <v>1704.692</v>
      </c>
      <c r="S40" s="35">
        <v>1877.6659999999999</v>
      </c>
      <c r="T40" s="36">
        <v>1772.1559999999999</v>
      </c>
      <c r="U40" s="37">
        <v>2023.211</v>
      </c>
      <c r="V40" s="38">
        <v>1667.462</v>
      </c>
      <c r="W40" s="38">
        <v>1560.806</v>
      </c>
      <c r="X40" s="41">
        <v>2254.0859999999998</v>
      </c>
      <c r="Y40" s="42" t="s">
        <v>338</v>
      </c>
    </row>
    <row r="41" spans="1:25" ht="18" x14ac:dyDescent="0.4">
      <c r="A41" s="89" t="s">
        <v>224</v>
      </c>
      <c r="B41" s="34">
        <v>3.661</v>
      </c>
      <c r="C41" s="35">
        <v>6.4560000000000004</v>
      </c>
      <c r="D41" s="36">
        <v>4.375</v>
      </c>
      <c r="E41" s="37">
        <v>2.4900000000000002</v>
      </c>
      <c r="F41" s="38">
        <v>2.9</v>
      </c>
      <c r="G41" s="38">
        <v>3.77</v>
      </c>
      <c r="H41" s="38">
        <v>3.0649999999999999</v>
      </c>
      <c r="I41" s="39"/>
      <c r="J41" s="34">
        <v>2.1280000000000001</v>
      </c>
      <c r="K41" s="35">
        <v>4.4499499999999994</v>
      </c>
      <c r="L41" s="36">
        <v>2.83216</v>
      </c>
      <c r="M41" s="37">
        <v>3.9944899999999999</v>
      </c>
      <c r="N41" s="38">
        <v>2.7058599999999999</v>
      </c>
      <c r="O41" s="38">
        <v>2.9672499999999999</v>
      </c>
      <c r="P41" s="37">
        <v>1.5828</v>
      </c>
      <c r="Q41" s="40"/>
      <c r="R41" s="34">
        <v>1720.395</v>
      </c>
      <c r="S41" s="35">
        <v>1450.8030000000001</v>
      </c>
      <c r="T41" s="36">
        <v>1544.7570000000001</v>
      </c>
      <c r="U41" s="37">
        <v>623.35900000000004</v>
      </c>
      <c r="V41" s="38">
        <v>1071.748</v>
      </c>
      <c r="W41" s="38">
        <v>1270.537</v>
      </c>
      <c r="X41" s="41">
        <v>1936.442</v>
      </c>
      <c r="Y41" s="42" t="s">
        <v>225</v>
      </c>
    </row>
    <row r="42" spans="1:25" ht="18.75" thickBot="1" x14ac:dyDescent="0.45">
      <c r="A42" s="89" t="s">
        <v>245</v>
      </c>
      <c r="B42" s="34" t="s">
        <v>16</v>
      </c>
      <c r="C42" s="35">
        <v>2.327</v>
      </c>
      <c r="D42" s="36">
        <v>2.3279999999999998</v>
      </c>
      <c r="E42" s="37">
        <v>2.2919999999999998</v>
      </c>
      <c r="F42" s="38">
        <v>1.6870000000000001</v>
      </c>
      <c r="G42" s="38">
        <v>1.5980000000000001</v>
      </c>
      <c r="H42" s="38">
        <v>2.3290000000000002</v>
      </c>
      <c r="I42" s="39"/>
      <c r="J42" s="34" t="s">
        <v>16</v>
      </c>
      <c r="K42" s="35">
        <v>1.01542</v>
      </c>
      <c r="L42" s="36">
        <v>0.86602000000000001</v>
      </c>
      <c r="M42" s="37">
        <v>1.1691400000000001</v>
      </c>
      <c r="N42" s="38">
        <v>0.86405999999999994</v>
      </c>
      <c r="O42" s="38">
        <v>0.68801999999999996</v>
      </c>
      <c r="P42" s="37">
        <v>0.90412999999999999</v>
      </c>
      <c r="Q42" s="40"/>
      <c r="R42" s="34" t="s">
        <v>16</v>
      </c>
      <c r="S42" s="35">
        <v>2291.663</v>
      </c>
      <c r="T42" s="36">
        <v>2688.16</v>
      </c>
      <c r="U42" s="37">
        <v>1960.415</v>
      </c>
      <c r="V42" s="38">
        <v>1952.4110000000001</v>
      </c>
      <c r="W42" s="38">
        <v>2322.607</v>
      </c>
      <c r="X42" s="41">
        <v>2575.9569999999999</v>
      </c>
      <c r="Y42" s="42" t="s">
        <v>246</v>
      </c>
    </row>
    <row r="43" spans="1:25" ht="18" x14ac:dyDescent="0.4">
      <c r="A43" s="99" t="s">
        <v>107</v>
      </c>
      <c r="B43" s="96">
        <v>75.581999999999994</v>
      </c>
      <c r="C43" s="95">
        <v>44.298999999999999</v>
      </c>
      <c r="D43" s="94">
        <v>70.463999999999999</v>
      </c>
      <c r="E43" s="93">
        <v>72.591999999999999</v>
      </c>
      <c r="F43" s="92">
        <v>59.658000000000001</v>
      </c>
      <c r="G43" s="92">
        <v>50.356999999999999</v>
      </c>
      <c r="H43" s="92">
        <v>62.552</v>
      </c>
      <c r="I43" s="98"/>
      <c r="J43" s="96">
        <v>48.710999999999999</v>
      </c>
      <c r="K43" s="95">
        <v>32.015259999999998</v>
      </c>
      <c r="L43" s="94">
        <v>46.037750000000003</v>
      </c>
      <c r="M43" s="93">
        <v>58.85783</v>
      </c>
      <c r="N43" s="92">
        <v>47.222830000000002</v>
      </c>
      <c r="O43" s="92">
        <v>42.01876</v>
      </c>
      <c r="P43" s="93">
        <v>43.701730000000005</v>
      </c>
      <c r="Q43" s="97"/>
      <c r="R43" s="96">
        <v>1551.6410000000001</v>
      </c>
      <c r="S43" s="95">
        <v>1383.684</v>
      </c>
      <c r="T43" s="94">
        <v>1530.57</v>
      </c>
      <c r="U43" s="93">
        <v>1233.345</v>
      </c>
      <c r="V43" s="92">
        <v>1263.33</v>
      </c>
      <c r="W43" s="92">
        <v>1198.441</v>
      </c>
      <c r="X43" s="91">
        <v>1431.3389999999999</v>
      </c>
      <c r="Y43" s="90" t="s">
        <v>106</v>
      </c>
    </row>
    <row r="44" spans="1:25" ht="18" x14ac:dyDescent="0.4">
      <c r="A44" s="89" t="s">
        <v>238</v>
      </c>
      <c r="B44" s="34">
        <v>33.808</v>
      </c>
      <c r="C44" s="35">
        <v>16.513000000000002</v>
      </c>
      <c r="D44" s="36">
        <v>39.68</v>
      </c>
      <c r="E44" s="37">
        <v>38.499000000000002</v>
      </c>
      <c r="F44" s="38">
        <v>22.593</v>
      </c>
      <c r="G44" s="38">
        <v>13.855</v>
      </c>
      <c r="H44" s="38">
        <v>24.716999999999999</v>
      </c>
      <c r="I44" s="39">
        <v>10</v>
      </c>
      <c r="J44" s="34">
        <v>20.18</v>
      </c>
      <c r="K44" s="35">
        <v>11.354629999999998</v>
      </c>
      <c r="L44" s="36">
        <v>24.8537</v>
      </c>
      <c r="M44" s="37">
        <v>33.618559999999995</v>
      </c>
      <c r="N44" s="38">
        <v>21.487220000000001</v>
      </c>
      <c r="O44" s="38">
        <v>11.807049999999998</v>
      </c>
      <c r="P44" s="37">
        <v>14.478579999999999</v>
      </c>
      <c r="Q44" s="40"/>
      <c r="R44" s="34">
        <v>1675.3219999999999</v>
      </c>
      <c r="S44" s="35">
        <v>1454.297</v>
      </c>
      <c r="T44" s="36">
        <v>1596.5429999999999</v>
      </c>
      <c r="U44" s="37">
        <v>1145.171</v>
      </c>
      <c r="V44" s="38">
        <v>1051.462</v>
      </c>
      <c r="W44" s="38">
        <v>1173.451</v>
      </c>
      <c r="X44" s="41">
        <v>1707.143</v>
      </c>
      <c r="Y44" s="42" t="s">
        <v>239</v>
      </c>
    </row>
    <row r="45" spans="1:25" ht="18" x14ac:dyDescent="0.4">
      <c r="A45" s="89" t="s">
        <v>353</v>
      </c>
      <c r="B45" s="34">
        <v>2.948</v>
      </c>
      <c r="C45" s="35">
        <v>0.82599999999999996</v>
      </c>
      <c r="D45" s="36">
        <v>2.278</v>
      </c>
      <c r="E45" s="37">
        <v>3.4049999999999998</v>
      </c>
      <c r="F45" s="38">
        <v>8.1709999999999994</v>
      </c>
      <c r="G45" s="38">
        <v>3.387</v>
      </c>
      <c r="H45" s="38">
        <v>5.73</v>
      </c>
      <c r="I45" s="39"/>
      <c r="J45" s="34">
        <v>2.3839999999999999</v>
      </c>
      <c r="K45" s="35">
        <v>0.57911000000000001</v>
      </c>
      <c r="L45" s="36">
        <v>1.1619900000000001</v>
      </c>
      <c r="M45" s="37">
        <v>1.6152500000000001</v>
      </c>
      <c r="N45" s="38">
        <v>4.0219699999999996</v>
      </c>
      <c r="O45" s="38">
        <v>1.8838199999999998</v>
      </c>
      <c r="P45" s="37">
        <v>2.9742500000000001</v>
      </c>
      <c r="Q45" s="40"/>
      <c r="R45" s="34">
        <v>1236.577</v>
      </c>
      <c r="S45" s="35">
        <v>1426.327</v>
      </c>
      <c r="T45" s="36">
        <v>1960.43</v>
      </c>
      <c r="U45" s="37">
        <v>2108.0329999999999</v>
      </c>
      <c r="V45" s="38">
        <v>2031.5909999999999</v>
      </c>
      <c r="W45" s="38">
        <v>1797.942</v>
      </c>
      <c r="X45" s="41">
        <v>1926.5360000000001</v>
      </c>
      <c r="Y45" s="42" t="s">
        <v>354</v>
      </c>
    </row>
    <row r="46" spans="1:25" ht="18" x14ac:dyDescent="0.4">
      <c r="A46" s="89" t="s">
        <v>266</v>
      </c>
      <c r="B46" s="34">
        <v>13.551</v>
      </c>
      <c r="C46" s="35">
        <v>5.8639999999999999</v>
      </c>
      <c r="D46" s="36">
        <v>3.3130000000000002</v>
      </c>
      <c r="E46" s="37">
        <v>3.3410000000000002</v>
      </c>
      <c r="F46" s="38">
        <v>7.3410000000000002</v>
      </c>
      <c r="G46" s="38">
        <v>5.2140000000000004</v>
      </c>
      <c r="H46" s="38">
        <v>4.4729999999999999</v>
      </c>
      <c r="I46" s="39"/>
      <c r="J46" s="34">
        <v>9.6590000000000007</v>
      </c>
      <c r="K46" s="35">
        <v>3.3537300000000001</v>
      </c>
      <c r="L46" s="36">
        <v>2.41</v>
      </c>
      <c r="M46" s="37">
        <v>3.3725800000000001</v>
      </c>
      <c r="N46" s="38">
        <v>5.5006400000000006</v>
      </c>
      <c r="O46" s="38">
        <v>3.9421500000000003</v>
      </c>
      <c r="P46" s="37">
        <v>3.3408899999999999</v>
      </c>
      <c r="Q46" s="40"/>
      <c r="R46" s="34">
        <v>1402.94</v>
      </c>
      <c r="S46" s="35">
        <v>1748.501</v>
      </c>
      <c r="T46" s="36">
        <v>1374.6890000000001</v>
      </c>
      <c r="U46" s="37">
        <v>990.63599999999997</v>
      </c>
      <c r="V46" s="38">
        <v>1334.5719999999999</v>
      </c>
      <c r="W46" s="38">
        <v>1322.6289999999999</v>
      </c>
      <c r="X46" s="41">
        <v>1338.865</v>
      </c>
      <c r="Y46" s="42" t="s">
        <v>267</v>
      </c>
    </row>
    <row r="47" spans="1:25" ht="18.75" thickBot="1" x14ac:dyDescent="0.45">
      <c r="A47" s="89" t="s">
        <v>355</v>
      </c>
      <c r="B47" s="34">
        <v>0.56399999999999995</v>
      </c>
      <c r="C47" s="35">
        <v>1.3360000000000001</v>
      </c>
      <c r="D47" s="36">
        <v>1.1220000000000001</v>
      </c>
      <c r="E47" s="37">
        <v>1.002</v>
      </c>
      <c r="F47" s="38">
        <v>3.573</v>
      </c>
      <c r="G47" s="38">
        <v>6.1050000000000004</v>
      </c>
      <c r="H47" s="38">
        <v>4.0570000000000004</v>
      </c>
      <c r="I47" s="39"/>
      <c r="J47" s="34">
        <v>0.79500000000000004</v>
      </c>
      <c r="K47" s="35">
        <v>1.5784899999999999</v>
      </c>
      <c r="L47" s="36">
        <v>1.4869700000000001</v>
      </c>
      <c r="M47" s="37">
        <v>1.5187200000000001</v>
      </c>
      <c r="N47" s="38">
        <v>4.3132299999999999</v>
      </c>
      <c r="O47" s="38">
        <v>8.0595400000000001</v>
      </c>
      <c r="P47" s="37">
        <v>5.2959300000000002</v>
      </c>
      <c r="Q47" s="40"/>
      <c r="R47" s="34">
        <v>709.43399999999997</v>
      </c>
      <c r="S47" s="35">
        <v>846.37900000000002</v>
      </c>
      <c r="T47" s="36">
        <v>754.55499999999995</v>
      </c>
      <c r="U47" s="37">
        <v>659.76599999999996</v>
      </c>
      <c r="V47" s="38">
        <v>828.38199999999995</v>
      </c>
      <c r="W47" s="38">
        <v>757.48699999999997</v>
      </c>
      <c r="X47" s="41">
        <v>766.06</v>
      </c>
      <c r="Y47" s="42" t="s">
        <v>356</v>
      </c>
    </row>
    <row r="48" spans="1:25" ht="18" x14ac:dyDescent="0.4">
      <c r="A48" s="99" t="s">
        <v>101</v>
      </c>
      <c r="B48" s="96">
        <v>8.7710000000000008</v>
      </c>
      <c r="C48" s="95">
        <v>6.1909999999999998</v>
      </c>
      <c r="D48" s="94">
        <v>5.1349999999999998</v>
      </c>
      <c r="E48" s="93">
        <v>5.125</v>
      </c>
      <c r="F48" s="92">
        <v>9.5239999999999991</v>
      </c>
      <c r="G48" s="92">
        <v>5.9610000000000003</v>
      </c>
      <c r="H48" s="92">
        <v>4.657</v>
      </c>
      <c r="I48" s="98"/>
      <c r="J48" s="96">
        <v>4.218</v>
      </c>
      <c r="K48" s="95">
        <v>3.16167</v>
      </c>
      <c r="L48" s="94">
        <v>2.4389699999999999</v>
      </c>
      <c r="M48" s="93">
        <v>2.7516799999999999</v>
      </c>
      <c r="N48" s="92">
        <v>7.5176600000000002</v>
      </c>
      <c r="O48" s="92">
        <v>3.65863</v>
      </c>
      <c r="P48" s="93">
        <v>1.9753000000000001</v>
      </c>
      <c r="Q48" s="97"/>
      <c r="R48" s="96">
        <v>2079.422</v>
      </c>
      <c r="S48" s="95">
        <v>1958.1420000000001</v>
      </c>
      <c r="T48" s="94">
        <v>2105.3969999999999</v>
      </c>
      <c r="U48" s="93">
        <v>1862.499</v>
      </c>
      <c r="V48" s="92">
        <v>1266.884</v>
      </c>
      <c r="W48" s="92">
        <v>1629.298</v>
      </c>
      <c r="X48" s="91">
        <v>2357.6170000000002</v>
      </c>
      <c r="Y48" s="90" t="s">
        <v>100</v>
      </c>
    </row>
    <row r="49" spans="1:25" ht="18" x14ac:dyDescent="0.4">
      <c r="A49" s="89" t="s">
        <v>99</v>
      </c>
      <c r="B49" s="34">
        <v>5.66</v>
      </c>
      <c r="C49" s="35">
        <v>3.23</v>
      </c>
      <c r="D49" s="36">
        <v>3.3260000000000001</v>
      </c>
      <c r="E49" s="37">
        <v>3.1339999999999999</v>
      </c>
      <c r="F49" s="38">
        <v>7.46</v>
      </c>
      <c r="G49" s="38">
        <v>3.7869999999999999</v>
      </c>
      <c r="H49" s="38">
        <v>2.5510000000000002</v>
      </c>
      <c r="I49" s="39"/>
      <c r="J49" s="34">
        <v>2.7490000000000001</v>
      </c>
      <c r="K49" s="35">
        <v>1.7716700000000001</v>
      </c>
      <c r="L49" s="36">
        <v>1.69533</v>
      </c>
      <c r="M49" s="37">
        <v>1.9231099999999999</v>
      </c>
      <c r="N49" s="38">
        <v>6.2302600000000004</v>
      </c>
      <c r="O49" s="38">
        <v>2.49139</v>
      </c>
      <c r="P49" s="37">
        <v>1.0565499999999999</v>
      </c>
      <c r="Q49" s="40"/>
      <c r="R49" s="34">
        <v>2058.931</v>
      </c>
      <c r="S49" s="35">
        <v>1823.1389999999999</v>
      </c>
      <c r="T49" s="36">
        <v>1961.86</v>
      </c>
      <c r="U49" s="37">
        <v>1629.652</v>
      </c>
      <c r="V49" s="38">
        <v>1197.3820000000001</v>
      </c>
      <c r="W49" s="38">
        <v>1520.0350000000001</v>
      </c>
      <c r="X49" s="41">
        <v>2414.462</v>
      </c>
      <c r="Y49" s="42" t="s">
        <v>98</v>
      </c>
    </row>
    <row r="50" spans="1:25" ht="18.75" thickBot="1" x14ac:dyDescent="0.45">
      <c r="A50" s="88" t="s">
        <v>97</v>
      </c>
      <c r="B50" s="74">
        <v>2.702</v>
      </c>
      <c r="C50" s="75">
        <v>2.7919999999999998</v>
      </c>
      <c r="D50" s="76">
        <v>1.6739999999999999</v>
      </c>
      <c r="E50" s="77">
        <v>1.754</v>
      </c>
      <c r="F50" s="78">
        <v>1.4710000000000001</v>
      </c>
      <c r="G50" s="78">
        <v>1.73</v>
      </c>
      <c r="H50" s="78">
        <v>1.657</v>
      </c>
      <c r="I50" s="79"/>
      <c r="J50" s="74">
        <v>1.1890000000000001</v>
      </c>
      <c r="K50" s="75">
        <v>1.28179</v>
      </c>
      <c r="L50" s="76">
        <v>0.66777999999999993</v>
      </c>
      <c r="M50" s="77">
        <v>0.68084</v>
      </c>
      <c r="N50" s="78">
        <v>0.63497000000000003</v>
      </c>
      <c r="O50" s="78">
        <v>0.88883000000000001</v>
      </c>
      <c r="P50" s="77">
        <v>0.69088000000000005</v>
      </c>
      <c r="Q50" s="80"/>
      <c r="R50" s="74">
        <v>2272.498</v>
      </c>
      <c r="S50" s="75">
        <v>2178.2040000000002</v>
      </c>
      <c r="T50" s="76">
        <v>2506.8139999999999</v>
      </c>
      <c r="U50" s="77">
        <v>2576.2289999999998</v>
      </c>
      <c r="V50" s="78">
        <v>2316.645</v>
      </c>
      <c r="W50" s="78">
        <v>1946.3789999999999</v>
      </c>
      <c r="X50" s="81">
        <v>2398.39</v>
      </c>
      <c r="Y50" s="82" t="s">
        <v>96</v>
      </c>
    </row>
    <row r="51" spans="1:25" ht="18" customHeight="1" x14ac:dyDescent="0.4">
      <c r="A51" s="116" t="s">
        <v>95</v>
      </c>
      <c r="B51" s="35"/>
      <c r="C51" s="35"/>
      <c r="D51" s="35"/>
      <c r="E51" s="35"/>
      <c r="F51" s="35"/>
      <c r="G51" s="35"/>
      <c r="H51" s="35"/>
      <c r="I51" s="40"/>
      <c r="J51" s="35"/>
      <c r="K51" s="35"/>
      <c r="L51" s="35"/>
      <c r="M51" s="35"/>
      <c r="N51" s="35"/>
      <c r="O51" s="35"/>
      <c r="P51" s="35"/>
      <c r="Q51" s="40"/>
      <c r="R51" s="35"/>
      <c r="S51" s="35"/>
      <c r="T51" s="35"/>
      <c r="U51" s="35"/>
      <c r="V51" s="35"/>
      <c r="W51" s="35"/>
      <c r="X51" s="35"/>
      <c r="Y51" s="84"/>
    </row>
    <row r="52" spans="1:25" ht="18" customHeight="1" x14ac:dyDescent="0.4">
      <c r="A52" s="86"/>
      <c r="B52" s="35"/>
      <c r="C52" s="35"/>
      <c r="D52" s="35"/>
      <c r="E52" s="35"/>
      <c r="F52" s="35"/>
      <c r="G52" s="35"/>
      <c r="H52" s="35"/>
      <c r="I52" s="40"/>
      <c r="J52" s="35"/>
      <c r="K52" s="35"/>
      <c r="L52" s="35"/>
      <c r="M52" s="35"/>
      <c r="N52" s="35"/>
      <c r="O52" s="35"/>
      <c r="P52" s="35"/>
      <c r="Q52" s="40"/>
      <c r="R52" s="35"/>
      <c r="S52" s="35"/>
      <c r="T52" s="35"/>
      <c r="U52" s="35"/>
      <c r="V52" s="35"/>
      <c r="W52" s="35"/>
      <c r="X52" s="35"/>
      <c r="Y52" s="8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3"/>
  <pageMargins left="0.74803149606299213" right="0.74803149606299213" top="0.98425196850393704" bottom="0.59055118110236227" header="0.51181102362204722" footer="0.31496062992125984"/>
  <pageSetup paperSize="8" scale="73" fitToHeight="0" orientation="landscape" r:id="rId8"/>
  <headerFooter>
    <oddHeader xml:space="preserve">&amp;R&amp;"-,斜体"&amp;K000000世界の貿易統計（輸入）
</oddHeader>
    <oddFooter>&amp;C164-165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02318-FAEB-4A2C-9E3D-2AECC8D35A2F}">
  <sheetPr codeName="Sheet67">
    <tabColor rgb="FFFFFF00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19.625" style="5" customWidth="1"/>
    <col min="2" max="8" width="9.75" style="5" customWidth="1"/>
    <col min="9" max="9" width="2.875" style="87" customWidth="1"/>
    <col min="10" max="16" width="9.75" style="5" customWidth="1"/>
    <col min="17" max="17" width="2.875" style="87" customWidth="1"/>
    <col min="18" max="24" width="9.75" style="5" customWidth="1"/>
    <col min="25" max="25" width="8.625" style="4" customWidth="1"/>
    <col min="26" max="16384" width="9.75" style="5"/>
  </cols>
  <sheetData>
    <row r="1" spans="1:25" ht="20.25" thickBot="1" x14ac:dyDescent="0.45">
      <c r="A1" s="1" t="s">
        <v>192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</row>
    <row r="2" spans="1:25" ht="18.75" customHeight="1" x14ac:dyDescent="0.4">
      <c r="A2" s="132" t="s">
        <v>191</v>
      </c>
      <c r="B2" s="134" t="s">
        <v>2</v>
      </c>
      <c r="C2" s="135"/>
      <c r="D2" s="135"/>
      <c r="E2" s="135"/>
      <c r="F2" s="135"/>
      <c r="G2" s="135"/>
      <c r="H2" s="135"/>
      <c r="I2" s="136"/>
      <c r="J2" s="134" t="s">
        <v>3</v>
      </c>
      <c r="K2" s="135"/>
      <c r="L2" s="135"/>
      <c r="M2" s="135"/>
      <c r="N2" s="135"/>
      <c r="O2" s="135"/>
      <c r="P2" s="135"/>
      <c r="Q2" s="136"/>
      <c r="R2" s="134" t="s">
        <v>4</v>
      </c>
      <c r="S2" s="135"/>
      <c r="T2" s="135"/>
      <c r="U2" s="135"/>
      <c r="V2" s="135"/>
      <c r="W2" s="135"/>
      <c r="X2" s="136"/>
      <c r="Y2" s="132" t="s">
        <v>190</v>
      </c>
    </row>
    <row r="3" spans="1:25" ht="18.75" thickBot="1" x14ac:dyDescent="0.45">
      <c r="A3" s="133"/>
      <c r="B3" s="6">
        <v>2012</v>
      </c>
      <c r="C3" s="7">
        <v>2017</v>
      </c>
      <c r="D3" s="8">
        <v>2018</v>
      </c>
      <c r="E3" s="9">
        <v>2019</v>
      </c>
      <c r="F3" s="10">
        <v>2020</v>
      </c>
      <c r="G3" s="10">
        <v>2021</v>
      </c>
      <c r="H3" s="11">
        <v>2022</v>
      </c>
      <c r="I3" s="12" t="s">
        <v>6</v>
      </c>
      <c r="J3" s="6">
        <v>2012</v>
      </c>
      <c r="K3" s="7">
        <v>2017</v>
      </c>
      <c r="L3" s="8">
        <v>2018</v>
      </c>
      <c r="M3" s="9">
        <v>2019</v>
      </c>
      <c r="N3" s="10">
        <v>2020</v>
      </c>
      <c r="O3" s="10">
        <v>2021</v>
      </c>
      <c r="P3" s="11">
        <v>2022</v>
      </c>
      <c r="Q3" s="12" t="s">
        <v>6</v>
      </c>
      <c r="R3" s="6">
        <v>2012</v>
      </c>
      <c r="S3" s="7">
        <v>2017</v>
      </c>
      <c r="T3" s="8">
        <v>2018</v>
      </c>
      <c r="U3" s="9">
        <v>2019</v>
      </c>
      <c r="V3" s="10">
        <v>2020</v>
      </c>
      <c r="W3" s="10">
        <v>2021</v>
      </c>
      <c r="X3" s="11">
        <v>2022</v>
      </c>
      <c r="Y3" s="133"/>
    </row>
    <row r="4" spans="1:25" ht="18.75" thickBot="1" x14ac:dyDescent="0.45">
      <c r="A4" s="63" t="s">
        <v>189</v>
      </c>
      <c r="B4" s="96">
        <v>4901.6019999999999</v>
      </c>
      <c r="C4" s="95">
        <v>5697.1090000000004</v>
      </c>
      <c r="D4" s="94">
        <v>6050.39</v>
      </c>
      <c r="E4" s="93">
        <v>5464.2790000000005</v>
      </c>
      <c r="F4" s="92">
        <v>6276.2749999999996</v>
      </c>
      <c r="G4" s="92">
        <v>6030.6289999999999</v>
      </c>
      <c r="H4" s="92">
        <v>5481.0230000000001</v>
      </c>
      <c r="I4" s="98"/>
      <c r="J4" s="96">
        <v>6489.1880000000001</v>
      </c>
      <c r="K4" s="95">
        <v>7236.6810300000006</v>
      </c>
      <c r="L4" s="94">
        <v>7492.85</v>
      </c>
      <c r="M4" s="93">
        <v>7269.4270800000004</v>
      </c>
      <c r="N4" s="92">
        <v>7327.3220999999994</v>
      </c>
      <c r="O4" s="92">
        <v>7326.2965800000002</v>
      </c>
      <c r="P4" s="93">
        <v>7029.9371600000004</v>
      </c>
      <c r="Q4" s="97"/>
      <c r="R4" s="96">
        <v>755.34900000000005</v>
      </c>
      <c r="S4" s="95">
        <v>787.25400000000002</v>
      </c>
      <c r="T4" s="94">
        <v>807.48800000000006</v>
      </c>
      <c r="U4" s="93">
        <v>751.67899999999997</v>
      </c>
      <c r="V4" s="92">
        <v>856.55799999999999</v>
      </c>
      <c r="W4" s="92">
        <v>823.14800000000002</v>
      </c>
      <c r="X4" s="91">
        <v>779.66899999999998</v>
      </c>
      <c r="Y4" s="90" t="s">
        <v>188</v>
      </c>
    </row>
    <row r="5" spans="1:25" ht="18" x14ac:dyDescent="0.4">
      <c r="A5" s="43" t="s">
        <v>187</v>
      </c>
      <c r="B5" s="14">
        <v>1477.9749999999999</v>
      </c>
      <c r="C5" s="15">
        <v>2005.779</v>
      </c>
      <c r="D5" s="16">
        <v>2180.6849999999999</v>
      </c>
      <c r="E5" s="17">
        <v>2029.163</v>
      </c>
      <c r="F5" s="18">
        <v>2006.933</v>
      </c>
      <c r="G5" s="18">
        <v>2079.2559999999999</v>
      </c>
      <c r="H5" s="18">
        <v>1851.826</v>
      </c>
      <c r="I5" s="19"/>
      <c r="J5" s="14">
        <v>1937.5119999999999</v>
      </c>
      <c r="K5" s="15">
        <v>2524.7633700000001</v>
      </c>
      <c r="L5" s="16">
        <v>2721.4112400000004</v>
      </c>
      <c r="M5" s="17">
        <v>2645.0034700000001</v>
      </c>
      <c r="N5" s="18">
        <v>2496.2730899999997</v>
      </c>
      <c r="O5" s="18">
        <v>2613.5682900000002</v>
      </c>
      <c r="P5" s="17">
        <v>2454.2912099999999</v>
      </c>
      <c r="Q5" s="20"/>
      <c r="R5" s="14">
        <v>762.82100000000003</v>
      </c>
      <c r="S5" s="15">
        <v>794.44200000000001</v>
      </c>
      <c r="T5" s="16">
        <v>801.30700000000002</v>
      </c>
      <c r="U5" s="17">
        <v>767.16800000000001</v>
      </c>
      <c r="V5" s="18">
        <v>803.97199999999998</v>
      </c>
      <c r="W5" s="18">
        <v>795.56200000000001</v>
      </c>
      <c r="X5" s="21">
        <v>754.52599999999995</v>
      </c>
      <c r="Y5" s="22" t="s">
        <v>186</v>
      </c>
    </row>
    <row r="6" spans="1:25" ht="18" x14ac:dyDescent="0.4">
      <c r="A6" s="89" t="s">
        <v>181</v>
      </c>
      <c r="B6" s="34">
        <v>177.691</v>
      </c>
      <c r="C6" s="35">
        <v>333.63499999999999</v>
      </c>
      <c r="D6" s="36">
        <v>368.43400000000003</v>
      </c>
      <c r="E6" s="37">
        <v>344.75900000000001</v>
      </c>
      <c r="F6" s="38">
        <v>301.03300000000002</v>
      </c>
      <c r="G6" s="38">
        <v>261.096</v>
      </c>
      <c r="H6" s="38">
        <v>244.27500000000001</v>
      </c>
      <c r="I6" s="39">
        <v>6</v>
      </c>
      <c r="J6" s="34">
        <v>190.703</v>
      </c>
      <c r="K6" s="35">
        <v>318.41624999999999</v>
      </c>
      <c r="L6" s="36">
        <v>340.70686000000001</v>
      </c>
      <c r="M6" s="37">
        <v>330.72606999999999</v>
      </c>
      <c r="N6" s="38">
        <v>265.64171000000005</v>
      </c>
      <c r="O6" s="38">
        <v>212.32059000000001</v>
      </c>
      <c r="P6" s="37">
        <v>185.99554999999998</v>
      </c>
      <c r="Q6" s="40"/>
      <c r="R6" s="34">
        <v>931.76800000000003</v>
      </c>
      <c r="S6" s="35">
        <v>1047.7950000000001</v>
      </c>
      <c r="T6" s="36">
        <v>1081.3810000000001</v>
      </c>
      <c r="U6" s="37">
        <v>1042.431</v>
      </c>
      <c r="V6" s="38">
        <v>1133.229</v>
      </c>
      <c r="W6" s="38">
        <v>1229.7249999999999</v>
      </c>
      <c r="X6" s="41">
        <v>1313.338</v>
      </c>
      <c r="Y6" s="42" t="s">
        <v>180</v>
      </c>
    </row>
    <row r="7" spans="1:25" ht="18" x14ac:dyDescent="0.4">
      <c r="A7" s="89" t="s">
        <v>185</v>
      </c>
      <c r="B7" s="34">
        <v>110.324</v>
      </c>
      <c r="C7" s="35">
        <v>382.21</v>
      </c>
      <c r="D7" s="36">
        <v>436.798</v>
      </c>
      <c r="E7" s="37">
        <v>399.06799999999998</v>
      </c>
      <c r="F7" s="38">
        <v>307.92899999999997</v>
      </c>
      <c r="G7" s="38">
        <v>264.89999999999998</v>
      </c>
      <c r="H7" s="38">
        <v>228.244</v>
      </c>
      <c r="I7" s="39">
        <v>7</v>
      </c>
      <c r="J7" s="34">
        <v>96.665999999999997</v>
      </c>
      <c r="K7" s="35">
        <v>357.99170000000004</v>
      </c>
      <c r="L7" s="36">
        <v>390.10854</v>
      </c>
      <c r="M7" s="37">
        <v>432.09300999999999</v>
      </c>
      <c r="N7" s="38">
        <v>293.18669</v>
      </c>
      <c r="O7" s="38">
        <v>248.51181</v>
      </c>
      <c r="P7" s="37">
        <v>209.71601999999999</v>
      </c>
      <c r="Q7" s="40"/>
      <c r="R7" s="34">
        <v>1141.2909999999999</v>
      </c>
      <c r="S7" s="35">
        <v>1067.6500000000001</v>
      </c>
      <c r="T7" s="36">
        <v>1119.683</v>
      </c>
      <c r="U7" s="37">
        <v>923.57</v>
      </c>
      <c r="V7" s="38">
        <v>1050.2829999999999</v>
      </c>
      <c r="W7" s="38">
        <v>1065.9449999999999</v>
      </c>
      <c r="X7" s="41">
        <v>1088.348</v>
      </c>
      <c r="Y7" s="42" t="s">
        <v>184</v>
      </c>
    </row>
    <row r="8" spans="1:25" ht="18" x14ac:dyDescent="0.4">
      <c r="A8" s="89" t="s">
        <v>179</v>
      </c>
      <c r="B8" s="34">
        <v>195.72499999999999</v>
      </c>
      <c r="C8" s="35">
        <v>194.81399999999999</v>
      </c>
      <c r="D8" s="36">
        <v>212.934</v>
      </c>
      <c r="E8" s="37">
        <v>208.86500000000001</v>
      </c>
      <c r="F8" s="38">
        <v>224.93700000000001</v>
      </c>
      <c r="G8" s="38">
        <v>237.51300000000001</v>
      </c>
      <c r="H8" s="38">
        <v>190.018</v>
      </c>
      <c r="I8" s="39">
        <v>10</v>
      </c>
      <c r="J8" s="34">
        <v>389.87</v>
      </c>
      <c r="K8" s="35">
        <v>387.5</v>
      </c>
      <c r="L8" s="36">
        <v>402.79717999999997</v>
      </c>
      <c r="M8" s="37">
        <v>405.37640000000005</v>
      </c>
      <c r="N8" s="38">
        <v>404.57643999999999</v>
      </c>
      <c r="O8" s="38">
        <v>417.69802000000004</v>
      </c>
      <c r="P8" s="37">
        <v>355.75414000000001</v>
      </c>
      <c r="Q8" s="40">
        <v>5</v>
      </c>
      <c r="R8" s="34">
        <v>502.02600000000001</v>
      </c>
      <c r="S8" s="35">
        <v>502.74599999999998</v>
      </c>
      <c r="T8" s="36">
        <v>528.63800000000003</v>
      </c>
      <c r="U8" s="37">
        <v>515.23699999999997</v>
      </c>
      <c r="V8" s="38">
        <v>555.98099999999999</v>
      </c>
      <c r="W8" s="38">
        <v>568.62400000000002</v>
      </c>
      <c r="X8" s="41">
        <v>534.12699999999995</v>
      </c>
      <c r="Y8" s="42" t="s">
        <v>178</v>
      </c>
    </row>
    <row r="9" spans="1:25" ht="18" x14ac:dyDescent="0.4">
      <c r="A9" s="89" t="s">
        <v>175</v>
      </c>
      <c r="B9" s="34">
        <v>219.887</v>
      </c>
      <c r="C9" s="35">
        <v>221.90199999999999</v>
      </c>
      <c r="D9" s="36">
        <v>250.82300000000001</v>
      </c>
      <c r="E9" s="37">
        <v>205.089</v>
      </c>
      <c r="F9" s="38">
        <v>188.06899999999999</v>
      </c>
      <c r="G9" s="38">
        <v>198.453</v>
      </c>
      <c r="H9" s="38">
        <v>163.953</v>
      </c>
      <c r="I9" s="39"/>
      <c r="J9" s="34">
        <v>173.94300000000001</v>
      </c>
      <c r="K9" s="35">
        <v>141.57196999999999</v>
      </c>
      <c r="L9" s="36">
        <v>142.44329000000002</v>
      </c>
      <c r="M9" s="37">
        <v>124.3858</v>
      </c>
      <c r="N9" s="38">
        <v>115.35623</v>
      </c>
      <c r="O9" s="38">
        <v>109.33822000000001</v>
      </c>
      <c r="P9" s="37">
        <v>77.787449999999993</v>
      </c>
      <c r="Q9" s="40"/>
      <c r="R9" s="34">
        <v>1264.133</v>
      </c>
      <c r="S9" s="35">
        <v>1567.415</v>
      </c>
      <c r="T9" s="36">
        <v>1760.8620000000001</v>
      </c>
      <c r="U9" s="37">
        <v>1648.8140000000001</v>
      </c>
      <c r="V9" s="38">
        <v>1630.3320000000001</v>
      </c>
      <c r="W9" s="38">
        <v>1815.038</v>
      </c>
      <c r="X9" s="41">
        <v>2107.7049999999999</v>
      </c>
      <c r="Y9" s="42" t="s">
        <v>174</v>
      </c>
    </row>
    <row r="10" spans="1:25" ht="18" x14ac:dyDescent="0.4">
      <c r="A10" s="100" t="s">
        <v>177</v>
      </c>
      <c r="B10" s="44">
        <v>71.167000000000002</v>
      </c>
      <c r="C10" s="45">
        <v>133.971</v>
      </c>
      <c r="D10" s="46">
        <v>107.961</v>
      </c>
      <c r="E10" s="47">
        <v>107.035</v>
      </c>
      <c r="F10" s="48">
        <v>128.256</v>
      </c>
      <c r="G10" s="48">
        <v>134.25800000000001</v>
      </c>
      <c r="H10" s="48">
        <v>136.15299999999999</v>
      </c>
      <c r="I10" s="49"/>
      <c r="J10" s="44">
        <v>118.651</v>
      </c>
      <c r="K10" s="45">
        <v>215.24199999999999</v>
      </c>
      <c r="L10" s="46">
        <v>199.83913000000001</v>
      </c>
      <c r="M10" s="47">
        <v>202.30456000000001</v>
      </c>
      <c r="N10" s="48">
        <v>204.57575</v>
      </c>
      <c r="O10" s="48">
        <v>230.63441</v>
      </c>
      <c r="P10" s="47">
        <v>231.41036</v>
      </c>
      <c r="Q10" s="50">
        <v>9</v>
      </c>
      <c r="R10" s="44">
        <v>599.80100000000004</v>
      </c>
      <c r="S10" s="45">
        <v>622.41999999999996</v>
      </c>
      <c r="T10" s="46">
        <v>540.24</v>
      </c>
      <c r="U10" s="47">
        <v>529.07899999999995</v>
      </c>
      <c r="V10" s="48">
        <v>626.93600000000004</v>
      </c>
      <c r="W10" s="48">
        <v>582.125</v>
      </c>
      <c r="X10" s="51">
        <v>588.36199999999997</v>
      </c>
      <c r="Y10" s="52" t="s">
        <v>176</v>
      </c>
    </row>
    <row r="11" spans="1:25" ht="18" x14ac:dyDescent="0.4">
      <c r="A11" s="89" t="s">
        <v>193</v>
      </c>
      <c r="B11" s="34">
        <v>43.247999999999998</v>
      </c>
      <c r="C11" s="35">
        <v>79.468000000000004</v>
      </c>
      <c r="D11" s="36">
        <v>79.265000000000001</v>
      </c>
      <c r="E11" s="37">
        <v>94.167000000000002</v>
      </c>
      <c r="F11" s="38">
        <v>150.89599999999999</v>
      </c>
      <c r="G11" s="38">
        <v>148.59299999999999</v>
      </c>
      <c r="H11" s="38">
        <v>135.245</v>
      </c>
      <c r="I11" s="39"/>
      <c r="J11" s="34">
        <v>77.097999999999999</v>
      </c>
      <c r="K11" s="35">
        <v>139.20534000000001</v>
      </c>
      <c r="L11" s="36">
        <v>135.69942</v>
      </c>
      <c r="M11" s="37">
        <v>167.57666</v>
      </c>
      <c r="N11" s="38">
        <v>272.54392999999999</v>
      </c>
      <c r="O11" s="38">
        <v>279.27747999999997</v>
      </c>
      <c r="P11" s="37">
        <v>260.61920000000003</v>
      </c>
      <c r="Q11" s="40">
        <v>6</v>
      </c>
      <c r="R11" s="34">
        <v>560.94799999999998</v>
      </c>
      <c r="S11" s="35">
        <v>570.86900000000003</v>
      </c>
      <c r="T11" s="36">
        <v>584.12199999999996</v>
      </c>
      <c r="U11" s="37">
        <v>561.93399999999997</v>
      </c>
      <c r="V11" s="38">
        <v>553.65800000000002</v>
      </c>
      <c r="W11" s="38">
        <v>532.06200000000001</v>
      </c>
      <c r="X11" s="41">
        <v>518.93700000000001</v>
      </c>
      <c r="Y11" s="42" t="s">
        <v>194</v>
      </c>
    </row>
    <row r="12" spans="1:25" ht="18" x14ac:dyDescent="0.4">
      <c r="A12" s="89" t="s">
        <v>161</v>
      </c>
      <c r="B12" s="34">
        <v>56.811999999999998</v>
      </c>
      <c r="C12" s="35">
        <v>79.891999999999996</v>
      </c>
      <c r="D12" s="36">
        <v>76.521000000000001</v>
      </c>
      <c r="E12" s="37">
        <v>80.834000000000003</v>
      </c>
      <c r="F12" s="38">
        <v>82.578000000000003</v>
      </c>
      <c r="G12" s="38">
        <v>101.032</v>
      </c>
      <c r="H12" s="38">
        <v>108.988</v>
      </c>
      <c r="I12" s="39"/>
      <c r="J12" s="34">
        <v>94.814999999999998</v>
      </c>
      <c r="K12" s="35">
        <v>97.006270000000001</v>
      </c>
      <c r="L12" s="36">
        <v>93.745609999999999</v>
      </c>
      <c r="M12" s="37">
        <v>103.12403999999999</v>
      </c>
      <c r="N12" s="38">
        <v>89.478220000000007</v>
      </c>
      <c r="O12" s="38">
        <v>107.45185000000001</v>
      </c>
      <c r="P12" s="37">
        <v>115.41602</v>
      </c>
      <c r="Q12" s="40"/>
      <c r="R12" s="34">
        <v>599.18799999999999</v>
      </c>
      <c r="S12" s="35">
        <v>823.57600000000002</v>
      </c>
      <c r="T12" s="36">
        <v>816.26199999999994</v>
      </c>
      <c r="U12" s="37">
        <v>783.85199999999998</v>
      </c>
      <c r="V12" s="38">
        <v>922.88400000000001</v>
      </c>
      <c r="W12" s="38">
        <v>940.25400000000002</v>
      </c>
      <c r="X12" s="41">
        <v>944.30600000000004</v>
      </c>
      <c r="Y12" s="42" t="s">
        <v>160</v>
      </c>
    </row>
    <row r="13" spans="1:25" ht="18" x14ac:dyDescent="0.4">
      <c r="A13" s="89" t="s">
        <v>183</v>
      </c>
      <c r="B13" s="34">
        <v>157.99199999999999</v>
      </c>
      <c r="C13" s="35">
        <v>122.80500000000001</v>
      </c>
      <c r="D13" s="36">
        <v>123.511</v>
      </c>
      <c r="E13" s="37">
        <v>120.02500000000001</v>
      </c>
      <c r="F13" s="38">
        <v>132.60499999999999</v>
      </c>
      <c r="G13" s="38">
        <v>121.848</v>
      </c>
      <c r="H13" s="38">
        <v>108.88500000000001</v>
      </c>
      <c r="I13" s="39"/>
      <c r="J13" s="34">
        <v>130.422</v>
      </c>
      <c r="K13" s="35">
        <v>90.593320000000006</v>
      </c>
      <c r="L13" s="36">
        <v>81.593509999999995</v>
      </c>
      <c r="M13" s="37">
        <v>88.212829999999997</v>
      </c>
      <c r="N13" s="38">
        <v>92.909379999999999</v>
      </c>
      <c r="O13" s="38">
        <v>81.460419999999999</v>
      </c>
      <c r="P13" s="37">
        <v>70.486869999999996</v>
      </c>
      <c r="Q13" s="40"/>
      <c r="R13" s="34">
        <v>1211.3910000000001</v>
      </c>
      <c r="S13" s="35">
        <v>1355.5640000000001</v>
      </c>
      <c r="T13" s="36">
        <v>1513.7360000000001</v>
      </c>
      <c r="U13" s="37">
        <v>1360.63</v>
      </c>
      <c r="V13" s="38">
        <v>1427.251</v>
      </c>
      <c r="W13" s="38">
        <v>1495.7940000000001</v>
      </c>
      <c r="X13" s="41">
        <v>1544.7560000000001</v>
      </c>
      <c r="Y13" s="42" t="s">
        <v>182</v>
      </c>
    </row>
    <row r="14" spans="1:25" ht="18" x14ac:dyDescent="0.4">
      <c r="A14" s="89" t="s">
        <v>167</v>
      </c>
      <c r="B14" s="34">
        <v>21.614000000000001</v>
      </c>
      <c r="C14" s="35">
        <v>30.452999999999999</v>
      </c>
      <c r="D14" s="36">
        <v>47.095999999999997</v>
      </c>
      <c r="E14" s="37">
        <v>41.374000000000002</v>
      </c>
      <c r="F14" s="38">
        <v>27.701000000000001</v>
      </c>
      <c r="G14" s="38">
        <v>90.075000000000003</v>
      </c>
      <c r="H14" s="38">
        <v>67.569999999999993</v>
      </c>
      <c r="I14" s="39"/>
      <c r="J14" s="34">
        <v>32.566000000000003</v>
      </c>
      <c r="K14" s="35">
        <v>48.880679999999998</v>
      </c>
      <c r="L14" s="36">
        <v>83.700940000000003</v>
      </c>
      <c r="M14" s="37">
        <v>72.901660000000007</v>
      </c>
      <c r="N14" s="38">
        <v>41.53416</v>
      </c>
      <c r="O14" s="38">
        <v>153.29614000000001</v>
      </c>
      <c r="P14" s="37">
        <v>123.65351</v>
      </c>
      <c r="Q14" s="40"/>
      <c r="R14" s="34">
        <v>663.69799999999998</v>
      </c>
      <c r="S14" s="35">
        <v>623.00699999999995</v>
      </c>
      <c r="T14" s="36">
        <v>562.66999999999996</v>
      </c>
      <c r="U14" s="37">
        <v>567.53200000000004</v>
      </c>
      <c r="V14" s="38">
        <v>666.94500000000005</v>
      </c>
      <c r="W14" s="38">
        <v>587.58799999999997</v>
      </c>
      <c r="X14" s="41">
        <v>546.44600000000003</v>
      </c>
      <c r="Y14" s="42" t="s">
        <v>166</v>
      </c>
    </row>
    <row r="15" spans="1:25" ht="18" x14ac:dyDescent="0.4">
      <c r="A15" s="100" t="s">
        <v>171</v>
      </c>
      <c r="B15" s="44">
        <v>132.46199999999999</v>
      </c>
      <c r="C15" s="45">
        <v>86.718999999999994</v>
      </c>
      <c r="D15" s="46">
        <v>124.373</v>
      </c>
      <c r="E15" s="47">
        <v>48.890999999999998</v>
      </c>
      <c r="F15" s="48">
        <v>53.703000000000003</v>
      </c>
      <c r="G15" s="48">
        <v>67.647000000000006</v>
      </c>
      <c r="H15" s="48">
        <v>61.206000000000003</v>
      </c>
      <c r="I15" s="49"/>
      <c r="J15" s="44">
        <v>162.62799999999999</v>
      </c>
      <c r="K15" s="45">
        <v>207.98263</v>
      </c>
      <c r="L15" s="46">
        <v>300.61099999999999</v>
      </c>
      <c r="M15" s="47">
        <v>130.08038999999999</v>
      </c>
      <c r="N15" s="48">
        <v>114.3665</v>
      </c>
      <c r="O15" s="48">
        <v>166.96173000000002</v>
      </c>
      <c r="P15" s="47">
        <v>243.43528000000001</v>
      </c>
      <c r="Q15" s="50">
        <v>8</v>
      </c>
      <c r="R15" s="44">
        <v>814.50900000000001</v>
      </c>
      <c r="S15" s="45">
        <v>416.95299999999997</v>
      </c>
      <c r="T15" s="46">
        <v>413.73399999999998</v>
      </c>
      <c r="U15" s="47">
        <v>375.85199999999998</v>
      </c>
      <c r="V15" s="48">
        <v>469.56900000000002</v>
      </c>
      <c r="W15" s="48">
        <v>405.16500000000002</v>
      </c>
      <c r="X15" s="51">
        <v>251.42599999999999</v>
      </c>
      <c r="Y15" s="52" t="s">
        <v>170</v>
      </c>
    </row>
    <row r="16" spans="1:25" ht="18" x14ac:dyDescent="0.4">
      <c r="A16" s="89" t="s">
        <v>159</v>
      </c>
      <c r="B16" s="34">
        <v>42.305</v>
      </c>
      <c r="C16" s="35">
        <v>42.023000000000003</v>
      </c>
      <c r="D16" s="36">
        <v>42.366</v>
      </c>
      <c r="E16" s="37">
        <v>40.369999999999997</v>
      </c>
      <c r="F16" s="38">
        <v>45.176000000000002</v>
      </c>
      <c r="G16" s="38">
        <v>44.003</v>
      </c>
      <c r="H16" s="38">
        <v>43.24</v>
      </c>
      <c r="I16" s="39"/>
      <c r="J16" s="34">
        <v>43.46</v>
      </c>
      <c r="K16" s="35">
        <v>41.170769999999997</v>
      </c>
      <c r="L16" s="36">
        <v>42.92597</v>
      </c>
      <c r="M16" s="37">
        <v>43.76755</v>
      </c>
      <c r="N16" s="38">
        <v>42.738639999999997</v>
      </c>
      <c r="O16" s="38">
        <v>41.03087</v>
      </c>
      <c r="P16" s="37">
        <v>41.58878</v>
      </c>
      <c r="Q16" s="40"/>
      <c r="R16" s="34">
        <v>973.42399999999998</v>
      </c>
      <c r="S16" s="35">
        <v>1020.7</v>
      </c>
      <c r="T16" s="36">
        <v>986.95500000000004</v>
      </c>
      <c r="U16" s="37">
        <v>922.37300000000005</v>
      </c>
      <c r="V16" s="38">
        <v>1057.029</v>
      </c>
      <c r="W16" s="38">
        <v>1072.4359999999999</v>
      </c>
      <c r="X16" s="41">
        <v>1039.703</v>
      </c>
      <c r="Y16" s="42" t="s">
        <v>158</v>
      </c>
    </row>
    <row r="17" spans="1:25" ht="18" x14ac:dyDescent="0.4">
      <c r="A17" s="89" t="s">
        <v>195</v>
      </c>
      <c r="B17" s="34">
        <v>23.300999999999998</v>
      </c>
      <c r="C17" s="35">
        <v>30.446000000000002</v>
      </c>
      <c r="D17" s="36">
        <v>27.295000000000002</v>
      </c>
      <c r="E17" s="37">
        <v>33.052</v>
      </c>
      <c r="F17" s="38">
        <v>50.969000000000001</v>
      </c>
      <c r="G17" s="38">
        <v>70.619</v>
      </c>
      <c r="H17" s="38">
        <v>42.101999999999997</v>
      </c>
      <c r="I17" s="39"/>
      <c r="J17" s="34">
        <v>45.304000000000002</v>
      </c>
      <c r="K17" s="35">
        <v>44.402509999999999</v>
      </c>
      <c r="L17" s="36">
        <v>52.230050000000006</v>
      </c>
      <c r="M17" s="37">
        <v>61.239800000000002</v>
      </c>
      <c r="N17" s="38">
        <v>63.711419999999997</v>
      </c>
      <c r="O17" s="38">
        <v>73.291869999999989</v>
      </c>
      <c r="P17" s="37">
        <v>71.061119999999988</v>
      </c>
      <c r="Q17" s="40"/>
      <c r="R17" s="34">
        <v>514.32500000000005</v>
      </c>
      <c r="S17" s="35">
        <v>685.68200000000002</v>
      </c>
      <c r="T17" s="36">
        <v>522.59199999999998</v>
      </c>
      <c r="U17" s="37">
        <v>539.71400000000006</v>
      </c>
      <c r="V17" s="38">
        <v>799.99800000000005</v>
      </c>
      <c r="W17" s="38">
        <v>963.53099999999995</v>
      </c>
      <c r="X17" s="41">
        <v>592.476</v>
      </c>
      <c r="Y17" s="42" t="s">
        <v>196</v>
      </c>
    </row>
    <row r="18" spans="1:25" ht="18.75" thickBot="1" x14ac:dyDescent="0.45">
      <c r="A18" s="88" t="s">
        <v>169</v>
      </c>
      <c r="B18" s="74" t="s">
        <v>16</v>
      </c>
      <c r="C18" s="75">
        <v>9.2919999999999998</v>
      </c>
      <c r="D18" s="76">
        <v>16.445</v>
      </c>
      <c r="E18" s="77">
        <v>16.811</v>
      </c>
      <c r="F18" s="78">
        <v>21.881</v>
      </c>
      <c r="G18" s="78">
        <v>26.341000000000001</v>
      </c>
      <c r="H18" s="78">
        <v>39.514000000000003</v>
      </c>
      <c r="I18" s="79"/>
      <c r="J18" s="74" t="s">
        <v>16</v>
      </c>
      <c r="K18" s="75">
        <v>9.9038899999999988</v>
      </c>
      <c r="L18" s="76">
        <v>17.085529999999999</v>
      </c>
      <c r="M18" s="77">
        <v>18.859689999999997</v>
      </c>
      <c r="N18" s="78">
        <v>21.41968</v>
      </c>
      <c r="O18" s="78">
        <v>26.315110000000001</v>
      </c>
      <c r="P18" s="77">
        <v>44.066000000000003</v>
      </c>
      <c r="Q18" s="80"/>
      <c r="R18" s="74" t="s">
        <v>16</v>
      </c>
      <c r="S18" s="75">
        <v>938.21699999999998</v>
      </c>
      <c r="T18" s="76">
        <v>962.51</v>
      </c>
      <c r="U18" s="77">
        <v>891.37199999999996</v>
      </c>
      <c r="V18" s="78">
        <v>1021.537</v>
      </c>
      <c r="W18" s="78">
        <v>1000.984</v>
      </c>
      <c r="X18" s="81">
        <v>896.7</v>
      </c>
      <c r="Y18" s="82" t="s">
        <v>168</v>
      </c>
    </row>
    <row r="19" spans="1:25" ht="18" x14ac:dyDescent="0.4">
      <c r="A19" s="43" t="s">
        <v>155</v>
      </c>
      <c r="B19" s="14">
        <v>2966.6509999999998</v>
      </c>
      <c r="C19" s="15">
        <v>3130.9949999999999</v>
      </c>
      <c r="D19" s="16">
        <v>3232.9079999999999</v>
      </c>
      <c r="E19" s="17">
        <v>2901.28</v>
      </c>
      <c r="F19" s="18">
        <v>3663.3879999999999</v>
      </c>
      <c r="G19" s="18">
        <v>3283.1120000000001</v>
      </c>
      <c r="H19" s="18">
        <v>2938.7170000000001</v>
      </c>
      <c r="I19" s="19"/>
      <c r="J19" s="14">
        <v>3722.6289999999999</v>
      </c>
      <c r="K19" s="15">
        <v>3957.61987</v>
      </c>
      <c r="L19" s="16">
        <v>3986.9199199999998</v>
      </c>
      <c r="M19" s="17">
        <v>3894.1995999999999</v>
      </c>
      <c r="N19" s="18">
        <v>4050.2709599999998</v>
      </c>
      <c r="O19" s="18">
        <v>3871.8597500000001</v>
      </c>
      <c r="P19" s="17">
        <v>3766.6849099999999</v>
      </c>
      <c r="Q19" s="20"/>
      <c r="R19" s="14">
        <v>796.92399999999998</v>
      </c>
      <c r="S19" s="15">
        <v>791.13099999999997</v>
      </c>
      <c r="T19" s="16">
        <v>810.87900000000002</v>
      </c>
      <c r="U19" s="17">
        <v>745.02599999999995</v>
      </c>
      <c r="V19" s="18">
        <v>904.48</v>
      </c>
      <c r="W19" s="18">
        <v>847.94200000000001</v>
      </c>
      <c r="X19" s="21">
        <v>780.18700000000001</v>
      </c>
      <c r="Y19" s="22" t="s">
        <v>154</v>
      </c>
    </row>
    <row r="20" spans="1:25" ht="18" x14ac:dyDescent="0.4">
      <c r="A20" s="89" t="s">
        <v>151</v>
      </c>
      <c r="B20" s="34">
        <v>353.52100000000002</v>
      </c>
      <c r="C20" s="35">
        <v>446.52699999999999</v>
      </c>
      <c r="D20" s="36">
        <v>446.44499999999999</v>
      </c>
      <c r="E20" s="37">
        <v>437.90699999999998</v>
      </c>
      <c r="F20" s="38">
        <v>555.45399999999995</v>
      </c>
      <c r="G20" s="38">
        <v>477.78300000000002</v>
      </c>
      <c r="H20" s="38">
        <v>457.916</v>
      </c>
      <c r="I20" s="39">
        <v>1</v>
      </c>
      <c r="J20" s="34">
        <v>475.52</v>
      </c>
      <c r="K20" s="35">
        <v>585.17241999999999</v>
      </c>
      <c r="L20" s="36">
        <v>589.13824999999997</v>
      </c>
      <c r="M20" s="37">
        <v>596.21660999999995</v>
      </c>
      <c r="N20" s="38">
        <v>621.71163999999999</v>
      </c>
      <c r="O20" s="38">
        <v>619.36193000000003</v>
      </c>
      <c r="P20" s="37">
        <v>567.13416000000007</v>
      </c>
      <c r="Q20" s="40">
        <v>1</v>
      </c>
      <c r="R20" s="34">
        <v>743.44100000000003</v>
      </c>
      <c r="S20" s="35">
        <v>763.06899999999996</v>
      </c>
      <c r="T20" s="36">
        <v>757.79300000000001</v>
      </c>
      <c r="U20" s="37">
        <v>734.476</v>
      </c>
      <c r="V20" s="38">
        <v>893.42700000000002</v>
      </c>
      <c r="W20" s="38">
        <v>771.41200000000003</v>
      </c>
      <c r="X20" s="41">
        <v>807.42100000000005</v>
      </c>
      <c r="Y20" s="42" t="s">
        <v>150</v>
      </c>
    </row>
    <row r="21" spans="1:25" ht="18" x14ac:dyDescent="0.4">
      <c r="A21" s="89" t="s">
        <v>147</v>
      </c>
      <c r="B21" s="34">
        <v>393.786</v>
      </c>
      <c r="C21" s="35">
        <v>460.68900000000002</v>
      </c>
      <c r="D21" s="36">
        <v>455.66199999999998</v>
      </c>
      <c r="E21" s="37">
        <v>400.04300000000001</v>
      </c>
      <c r="F21" s="38">
        <v>492.19200000000001</v>
      </c>
      <c r="G21" s="38">
        <v>448.82299999999998</v>
      </c>
      <c r="H21" s="38">
        <v>416.77199999999999</v>
      </c>
      <c r="I21" s="39">
        <v>2</v>
      </c>
      <c r="J21" s="34">
        <v>466.40199999999999</v>
      </c>
      <c r="K21" s="35">
        <v>517.18232999999998</v>
      </c>
      <c r="L21" s="36">
        <v>489.30169000000001</v>
      </c>
      <c r="M21" s="37">
        <v>496.50642999999997</v>
      </c>
      <c r="N21" s="38">
        <v>477.19229999999999</v>
      </c>
      <c r="O21" s="38">
        <v>452.47368999999998</v>
      </c>
      <c r="P21" s="37">
        <v>496.11698999999999</v>
      </c>
      <c r="Q21" s="40">
        <v>2</v>
      </c>
      <c r="R21" s="34">
        <v>844.30600000000004</v>
      </c>
      <c r="S21" s="35">
        <v>890.76700000000005</v>
      </c>
      <c r="T21" s="36">
        <v>931.25</v>
      </c>
      <c r="U21" s="37">
        <v>805.71600000000001</v>
      </c>
      <c r="V21" s="38">
        <v>1031.433</v>
      </c>
      <c r="W21" s="38">
        <v>991.93200000000002</v>
      </c>
      <c r="X21" s="41">
        <v>840.06799999999998</v>
      </c>
      <c r="Y21" s="42" t="s">
        <v>146</v>
      </c>
    </row>
    <row r="22" spans="1:25" ht="18" x14ac:dyDescent="0.4">
      <c r="A22" s="89" t="s">
        <v>153</v>
      </c>
      <c r="B22" s="34">
        <v>401.75599999999997</v>
      </c>
      <c r="C22" s="35">
        <v>399.65300000000002</v>
      </c>
      <c r="D22" s="36">
        <v>431.245</v>
      </c>
      <c r="E22" s="37">
        <v>380.08</v>
      </c>
      <c r="F22" s="38">
        <v>507.99799999999999</v>
      </c>
      <c r="G22" s="38">
        <v>490.77</v>
      </c>
      <c r="H22" s="38">
        <v>404.08699999999999</v>
      </c>
      <c r="I22" s="39">
        <v>3</v>
      </c>
      <c r="J22" s="34">
        <v>513.67700000000002</v>
      </c>
      <c r="K22" s="35">
        <v>462.22808000000003</v>
      </c>
      <c r="L22" s="36">
        <v>472.65259999999995</v>
      </c>
      <c r="M22" s="37">
        <v>461.29235999999997</v>
      </c>
      <c r="N22" s="38">
        <v>502.55548999999996</v>
      </c>
      <c r="O22" s="38">
        <v>484.55354</v>
      </c>
      <c r="P22" s="37">
        <v>443.17482000000001</v>
      </c>
      <c r="Q22" s="40">
        <v>4</v>
      </c>
      <c r="R22" s="34">
        <v>782.11800000000005</v>
      </c>
      <c r="S22" s="35">
        <v>864.62300000000005</v>
      </c>
      <c r="T22" s="36">
        <v>912.39300000000003</v>
      </c>
      <c r="U22" s="37">
        <v>823.94600000000003</v>
      </c>
      <c r="V22" s="38">
        <v>1010.83</v>
      </c>
      <c r="W22" s="38">
        <v>1012.829</v>
      </c>
      <c r="X22" s="41">
        <v>911.8</v>
      </c>
      <c r="Y22" s="42" t="s">
        <v>152</v>
      </c>
    </row>
    <row r="23" spans="1:25" ht="18" x14ac:dyDescent="0.4">
      <c r="A23" s="89" t="s">
        <v>145</v>
      </c>
      <c r="B23" s="34">
        <v>431.05799999999999</v>
      </c>
      <c r="C23" s="35">
        <v>267.02199999999999</v>
      </c>
      <c r="D23" s="36">
        <v>313.892</v>
      </c>
      <c r="E23" s="37">
        <v>298.39699999999999</v>
      </c>
      <c r="F23" s="38">
        <v>307.89400000000001</v>
      </c>
      <c r="G23" s="38">
        <v>313.90800000000002</v>
      </c>
      <c r="H23" s="38">
        <v>244.29499999999999</v>
      </c>
      <c r="I23" s="39">
        <v>5</v>
      </c>
      <c r="J23" s="34">
        <v>489.15</v>
      </c>
      <c r="K23" s="35">
        <v>428.48077000000001</v>
      </c>
      <c r="L23" s="36">
        <v>465.43119000000002</v>
      </c>
      <c r="M23" s="37">
        <v>447.80538000000001</v>
      </c>
      <c r="N23" s="38">
        <v>427.34719000000001</v>
      </c>
      <c r="O23" s="38">
        <v>447.32722999999999</v>
      </c>
      <c r="P23" s="37">
        <v>464.64070000000004</v>
      </c>
      <c r="Q23" s="40">
        <v>3</v>
      </c>
      <c r="R23" s="34">
        <v>881.23900000000003</v>
      </c>
      <c r="S23" s="35">
        <v>623.18299999999999</v>
      </c>
      <c r="T23" s="36">
        <v>674.41099999999994</v>
      </c>
      <c r="U23" s="37">
        <v>666.35400000000004</v>
      </c>
      <c r="V23" s="38">
        <v>720.47699999999998</v>
      </c>
      <c r="W23" s="38">
        <v>701.74099999999999</v>
      </c>
      <c r="X23" s="41">
        <v>525.77200000000005</v>
      </c>
      <c r="Y23" s="42" t="s">
        <v>144</v>
      </c>
    </row>
    <row r="24" spans="1:25" ht="18" x14ac:dyDescent="0.4">
      <c r="A24" s="100" t="s">
        <v>149</v>
      </c>
      <c r="B24" s="44">
        <v>218.79400000000001</v>
      </c>
      <c r="C24" s="45">
        <v>234.86600000000001</v>
      </c>
      <c r="D24" s="46">
        <v>225.99799999999999</v>
      </c>
      <c r="E24" s="47">
        <v>198.95099999999999</v>
      </c>
      <c r="F24" s="48">
        <v>250.37</v>
      </c>
      <c r="G24" s="48">
        <v>228.113</v>
      </c>
      <c r="H24" s="48">
        <v>210.666</v>
      </c>
      <c r="I24" s="49">
        <v>9</v>
      </c>
      <c r="J24" s="44">
        <v>281.97399999999999</v>
      </c>
      <c r="K24" s="45">
        <v>276.04821999999996</v>
      </c>
      <c r="L24" s="46">
        <v>266.22825</v>
      </c>
      <c r="M24" s="47">
        <v>261.16275999999999</v>
      </c>
      <c r="N24" s="48">
        <v>266.99963000000002</v>
      </c>
      <c r="O24" s="48">
        <v>245.92556999999999</v>
      </c>
      <c r="P24" s="47">
        <v>251.64666</v>
      </c>
      <c r="Q24" s="50">
        <v>7</v>
      </c>
      <c r="R24" s="44">
        <v>775.93700000000001</v>
      </c>
      <c r="S24" s="45">
        <v>850.81500000000005</v>
      </c>
      <c r="T24" s="46">
        <v>848.88800000000003</v>
      </c>
      <c r="U24" s="47">
        <v>761.78899999999999</v>
      </c>
      <c r="V24" s="48">
        <v>937.71699999999998</v>
      </c>
      <c r="W24" s="48">
        <v>927.56899999999996</v>
      </c>
      <c r="X24" s="51">
        <v>837.15</v>
      </c>
      <c r="Y24" s="52" t="s">
        <v>148</v>
      </c>
    </row>
    <row r="25" spans="1:25" ht="18" x14ac:dyDescent="0.4">
      <c r="A25" s="89" t="s">
        <v>139</v>
      </c>
      <c r="B25" s="34">
        <v>128.33799999999999</v>
      </c>
      <c r="C25" s="35">
        <v>172.86500000000001</v>
      </c>
      <c r="D25" s="36">
        <v>137.381</v>
      </c>
      <c r="E25" s="37">
        <v>121.002</v>
      </c>
      <c r="F25" s="38">
        <v>190.36500000000001</v>
      </c>
      <c r="G25" s="38">
        <v>107.349</v>
      </c>
      <c r="H25" s="38">
        <v>135.905</v>
      </c>
      <c r="I25" s="39"/>
      <c r="J25" s="34">
        <v>184.03100000000001</v>
      </c>
      <c r="K25" s="35">
        <v>232.23796999999999</v>
      </c>
      <c r="L25" s="36">
        <v>176.73335</v>
      </c>
      <c r="M25" s="37">
        <v>184.22494</v>
      </c>
      <c r="N25" s="38">
        <v>215.63426000000001</v>
      </c>
      <c r="O25" s="38">
        <v>138.27373</v>
      </c>
      <c r="P25" s="37">
        <v>193.52204999999998</v>
      </c>
      <c r="Q25" s="40"/>
      <c r="R25" s="34">
        <v>697.37199999999996</v>
      </c>
      <c r="S25" s="35">
        <v>744.34400000000005</v>
      </c>
      <c r="T25" s="36">
        <v>777.33500000000004</v>
      </c>
      <c r="U25" s="37">
        <v>656.81700000000001</v>
      </c>
      <c r="V25" s="38">
        <v>882.81399999999996</v>
      </c>
      <c r="W25" s="38">
        <v>776.351</v>
      </c>
      <c r="X25" s="41">
        <v>702.27099999999996</v>
      </c>
      <c r="Y25" s="42" t="s">
        <v>138</v>
      </c>
    </row>
    <row r="26" spans="1:25" ht="18" x14ac:dyDescent="0.4">
      <c r="A26" s="89" t="s">
        <v>137</v>
      </c>
      <c r="B26" s="34">
        <v>92.62</v>
      </c>
      <c r="C26" s="35">
        <v>124.096</v>
      </c>
      <c r="D26" s="36">
        <v>120.82599999999999</v>
      </c>
      <c r="E26" s="37">
        <v>115.20099999999999</v>
      </c>
      <c r="F26" s="38">
        <v>127.809</v>
      </c>
      <c r="G26" s="38">
        <v>134.05199999999999</v>
      </c>
      <c r="H26" s="38">
        <v>124.678</v>
      </c>
      <c r="I26" s="39"/>
      <c r="J26" s="34">
        <v>136.24700000000001</v>
      </c>
      <c r="K26" s="35">
        <v>165.53125</v>
      </c>
      <c r="L26" s="36">
        <v>153.07518999999999</v>
      </c>
      <c r="M26" s="37">
        <v>168.68086</v>
      </c>
      <c r="N26" s="38">
        <v>153.03376999999998</v>
      </c>
      <c r="O26" s="38">
        <v>167.02564999999998</v>
      </c>
      <c r="P26" s="37">
        <v>166.96264000000002</v>
      </c>
      <c r="Q26" s="40"/>
      <c r="R26" s="34">
        <v>679.79499999999996</v>
      </c>
      <c r="S26" s="35">
        <v>749.68299999999999</v>
      </c>
      <c r="T26" s="36">
        <v>789.32500000000005</v>
      </c>
      <c r="U26" s="37">
        <v>682.952</v>
      </c>
      <c r="V26" s="38">
        <v>835.16899999999998</v>
      </c>
      <c r="W26" s="38">
        <v>802.58299999999997</v>
      </c>
      <c r="X26" s="41">
        <v>746.74199999999996</v>
      </c>
      <c r="Y26" s="42" t="s">
        <v>136</v>
      </c>
    </row>
    <row r="27" spans="1:25" ht="18" x14ac:dyDescent="0.4">
      <c r="A27" s="89" t="s">
        <v>143</v>
      </c>
      <c r="B27" s="34">
        <v>127.714</v>
      </c>
      <c r="C27" s="35">
        <v>125.884</v>
      </c>
      <c r="D27" s="36">
        <v>114.92700000000001</v>
      </c>
      <c r="E27" s="37">
        <v>101.28400000000001</v>
      </c>
      <c r="F27" s="38">
        <v>120.877</v>
      </c>
      <c r="G27" s="38">
        <v>108.889</v>
      </c>
      <c r="H27" s="38">
        <v>98.07</v>
      </c>
      <c r="I27" s="39"/>
      <c r="J27" s="34">
        <v>123.417</v>
      </c>
      <c r="K27" s="35">
        <v>122.27464000000001</v>
      </c>
      <c r="L27" s="36">
        <v>110.00224</v>
      </c>
      <c r="M27" s="37">
        <v>104.21306</v>
      </c>
      <c r="N27" s="38">
        <v>104.31696000000001</v>
      </c>
      <c r="O27" s="38">
        <v>102.57169</v>
      </c>
      <c r="P27" s="37">
        <v>101.75216</v>
      </c>
      <c r="Q27" s="40"/>
      <c r="R27" s="34">
        <v>1034.817</v>
      </c>
      <c r="S27" s="35">
        <v>1029.518</v>
      </c>
      <c r="T27" s="36">
        <v>1044.77</v>
      </c>
      <c r="U27" s="37">
        <v>971.89400000000001</v>
      </c>
      <c r="V27" s="38">
        <v>1158.7470000000001</v>
      </c>
      <c r="W27" s="38">
        <v>1061.5889999999999</v>
      </c>
      <c r="X27" s="41">
        <v>963.81200000000001</v>
      </c>
      <c r="Y27" s="42" t="s">
        <v>142</v>
      </c>
    </row>
    <row r="28" spans="1:25" ht="18" x14ac:dyDescent="0.4">
      <c r="A28" s="89" t="s">
        <v>141</v>
      </c>
      <c r="B28" s="34">
        <v>99.275999999999996</v>
      </c>
      <c r="C28" s="35">
        <v>142.05600000000001</v>
      </c>
      <c r="D28" s="36">
        <v>143.43299999999999</v>
      </c>
      <c r="E28" s="37">
        <v>111.989</v>
      </c>
      <c r="F28" s="38">
        <v>188.34100000000001</v>
      </c>
      <c r="G28" s="38">
        <v>140.72800000000001</v>
      </c>
      <c r="H28" s="38">
        <v>97.915000000000006</v>
      </c>
      <c r="I28" s="39"/>
      <c r="J28" s="34">
        <v>121.465</v>
      </c>
      <c r="K28" s="35">
        <v>173.91098000000002</v>
      </c>
      <c r="L28" s="36">
        <v>177.89358999999999</v>
      </c>
      <c r="M28" s="37">
        <v>146.51101</v>
      </c>
      <c r="N28" s="38">
        <v>194.35431</v>
      </c>
      <c r="O28" s="38">
        <v>182.35910000000001</v>
      </c>
      <c r="P28" s="37">
        <v>117.29754</v>
      </c>
      <c r="Q28" s="40"/>
      <c r="R28" s="34">
        <v>817.322</v>
      </c>
      <c r="S28" s="35">
        <v>816.83199999999999</v>
      </c>
      <c r="T28" s="36">
        <v>806.28499999999997</v>
      </c>
      <c r="U28" s="37">
        <v>764.37300000000005</v>
      </c>
      <c r="V28" s="38">
        <v>969.06</v>
      </c>
      <c r="W28" s="38">
        <v>771.70799999999997</v>
      </c>
      <c r="X28" s="41">
        <v>834.75699999999995</v>
      </c>
      <c r="Y28" s="42" t="s">
        <v>140</v>
      </c>
    </row>
    <row r="29" spans="1:25" ht="18" x14ac:dyDescent="0.4">
      <c r="A29" s="100" t="s">
        <v>133</v>
      </c>
      <c r="B29" s="44">
        <v>66.516000000000005</v>
      </c>
      <c r="C29" s="45">
        <v>77.867999999999995</v>
      </c>
      <c r="D29" s="46">
        <v>81.352000000000004</v>
      </c>
      <c r="E29" s="47">
        <v>75.813000000000002</v>
      </c>
      <c r="F29" s="48">
        <v>95.599000000000004</v>
      </c>
      <c r="G29" s="48">
        <v>92.433000000000007</v>
      </c>
      <c r="H29" s="48">
        <v>81.676000000000002</v>
      </c>
      <c r="I29" s="49"/>
      <c r="J29" s="44">
        <v>62.923999999999999</v>
      </c>
      <c r="K29" s="45">
        <v>68.282200000000003</v>
      </c>
      <c r="L29" s="46">
        <v>69.390450000000001</v>
      </c>
      <c r="M29" s="47">
        <v>70.108980000000003</v>
      </c>
      <c r="N29" s="48">
        <v>74.55471</v>
      </c>
      <c r="O29" s="48">
        <v>72.927170000000004</v>
      </c>
      <c r="P29" s="47">
        <v>71.371380000000002</v>
      </c>
      <c r="Q29" s="50"/>
      <c r="R29" s="44">
        <v>1057.085</v>
      </c>
      <c r="S29" s="45">
        <v>1140.385</v>
      </c>
      <c r="T29" s="46">
        <v>1172.3800000000001</v>
      </c>
      <c r="U29" s="47">
        <v>1081.3589999999999</v>
      </c>
      <c r="V29" s="48">
        <v>1282.2660000000001</v>
      </c>
      <c r="W29" s="48">
        <v>1267.47</v>
      </c>
      <c r="X29" s="51">
        <v>1144.3800000000001</v>
      </c>
      <c r="Y29" s="52" t="s">
        <v>132</v>
      </c>
    </row>
    <row r="30" spans="1:25" ht="18" x14ac:dyDescent="0.4">
      <c r="A30" s="89" t="s">
        <v>129</v>
      </c>
      <c r="B30" s="34">
        <v>42.136000000000003</v>
      </c>
      <c r="C30" s="35">
        <v>96.599000000000004</v>
      </c>
      <c r="D30" s="36">
        <v>109.925</v>
      </c>
      <c r="E30" s="37">
        <v>69.632999999999996</v>
      </c>
      <c r="F30" s="38">
        <v>137.63200000000001</v>
      </c>
      <c r="G30" s="38">
        <v>88.42</v>
      </c>
      <c r="H30" s="38">
        <v>76.36</v>
      </c>
      <c r="I30" s="39"/>
      <c r="J30" s="34">
        <v>61.985999999999997</v>
      </c>
      <c r="K30" s="35">
        <v>140.53839000000002</v>
      </c>
      <c r="L30" s="36">
        <v>150.30917000000002</v>
      </c>
      <c r="M30" s="37">
        <v>113.43245</v>
      </c>
      <c r="N30" s="38">
        <v>160.35695000000001</v>
      </c>
      <c r="O30" s="38">
        <v>128.20677000000001</v>
      </c>
      <c r="P30" s="37">
        <v>112.02443</v>
      </c>
      <c r="Q30" s="40"/>
      <c r="R30" s="34">
        <v>679.76599999999996</v>
      </c>
      <c r="S30" s="35">
        <v>687.35</v>
      </c>
      <c r="T30" s="36">
        <v>731.32600000000002</v>
      </c>
      <c r="U30" s="37">
        <v>613.87199999999996</v>
      </c>
      <c r="V30" s="38">
        <v>858.28499999999997</v>
      </c>
      <c r="W30" s="38">
        <v>689.66700000000003</v>
      </c>
      <c r="X30" s="41">
        <v>681.63699999999994</v>
      </c>
      <c r="Y30" s="42" t="s">
        <v>128</v>
      </c>
    </row>
    <row r="31" spans="1:25" ht="18" x14ac:dyDescent="0.4">
      <c r="A31" s="89" t="s">
        <v>197</v>
      </c>
      <c r="B31" s="34">
        <v>111.70399999999999</v>
      </c>
      <c r="C31" s="35">
        <v>42.603999999999999</v>
      </c>
      <c r="D31" s="36">
        <v>53.853000000000002</v>
      </c>
      <c r="E31" s="37">
        <v>55.68</v>
      </c>
      <c r="F31" s="38">
        <v>61.664000000000001</v>
      </c>
      <c r="G31" s="38">
        <v>54.665999999999997</v>
      </c>
      <c r="H31" s="38">
        <v>57.298999999999999</v>
      </c>
      <c r="I31" s="39"/>
      <c r="J31" s="34">
        <v>117.953</v>
      </c>
      <c r="K31" s="35">
        <v>69.886970000000005</v>
      </c>
      <c r="L31" s="36">
        <v>92.215630000000004</v>
      </c>
      <c r="M31" s="37">
        <v>92.35114999999999</v>
      </c>
      <c r="N31" s="38">
        <v>90.160629999999998</v>
      </c>
      <c r="O31" s="38">
        <v>83.361670000000004</v>
      </c>
      <c r="P31" s="37">
        <v>68.813749999999999</v>
      </c>
      <c r="Q31" s="40"/>
      <c r="R31" s="34">
        <v>947.02099999999996</v>
      </c>
      <c r="S31" s="35">
        <v>609.61300000000006</v>
      </c>
      <c r="T31" s="36">
        <v>583.99</v>
      </c>
      <c r="U31" s="37">
        <v>602.91600000000005</v>
      </c>
      <c r="V31" s="38">
        <v>683.93499999999995</v>
      </c>
      <c r="W31" s="38">
        <v>655.76900000000001</v>
      </c>
      <c r="X31" s="41">
        <v>832.66800000000001</v>
      </c>
      <c r="Y31" s="42" t="s">
        <v>198</v>
      </c>
    </row>
    <row r="32" spans="1:25" ht="18" x14ac:dyDescent="0.4">
      <c r="A32" s="89" t="s">
        <v>131</v>
      </c>
      <c r="B32" s="34">
        <v>64.772000000000006</v>
      </c>
      <c r="C32" s="35">
        <v>66.983000000000004</v>
      </c>
      <c r="D32" s="36">
        <v>59.866</v>
      </c>
      <c r="E32" s="37">
        <v>52.725000000000001</v>
      </c>
      <c r="F32" s="38">
        <v>64.177999999999997</v>
      </c>
      <c r="G32" s="38">
        <v>63.582000000000001</v>
      </c>
      <c r="H32" s="38">
        <v>56.110999999999997</v>
      </c>
      <c r="I32" s="39"/>
      <c r="J32" s="34">
        <v>84.691000000000003</v>
      </c>
      <c r="K32" s="35">
        <v>85.041080000000008</v>
      </c>
      <c r="L32" s="36">
        <v>72.520289999999989</v>
      </c>
      <c r="M32" s="37">
        <v>74.376460000000009</v>
      </c>
      <c r="N32" s="38">
        <v>76.115719999999996</v>
      </c>
      <c r="O32" s="38">
        <v>78.638070000000013</v>
      </c>
      <c r="P32" s="37">
        <v>73.08323</v>
      </c>
      <c r="Q32" s="40"/>
      <c r="R32" s="34">
        <v>764.80399999999997</v>
      </c>
      <c r="S32" s="35">
        <v>787.65499999999997</v>
      </c>
      <c r="T32" s="36">
        <v>825.50699999999995</v>
      </c>
      <c r="U32" s="37">
        <v>708.89400000000001</v>
      </c>
      <c r="V32" s="38">
        <v>843.16399999999999</v>
      </c>
      <c r="W32" s="38">
        <v>808.54</v>
      </c>
      <c r="X32" s="41">
        <v>767.76800000000003</v>
      </c>
      <c r="Y32" s="42" t="s">
        <v>130</v>
      </c>
    </row>
    <row r="33" spans="1:25" ht="18" x14ac:dyDescent="0.4">
      <c r="A33" s="89" t="s">
        <v>125</v>
      </c>
      <c r="B33" s="34">
        <v>31.138000000000002</v>
      </c>
      <c r="C33" s="35">
        <v>52.661999999999999</v>
      </c>
      <c r="D33" s="36">
        <v>59.832000000000001</v>
      </c>
      <c r="E33" s="37">
        <v>54.225999999999999</v>
      </c>
      <c r="F33" s="38">
        <v>56.658000000000001</v>
      </c>
      <c r="G33" s="38">
        <v>54.113</v>
      </c>
      <c r="H33" s="38">
        <v>55.063000000000002</v>
      </c>
      <c r="I33" s="39"/>
      <c r="J33" s="34">
        <v>60.292999999999999</v>
      </c>
      <c r="K33" s="35">
        <v>88.250389999999996</v>
      </c>
      <c r="L33" s="36">
        <v>91.309679999999986</v>
      </c>
      <c r="M33" s="37">
        <v>88.513539999999992</v>
      </c>
      <c r="N33" s="38">
        <v>81.998350000000002</v>
      </c>
      <c r="O33" s="38">
        <v>80.866979999999998</v>
      </c>
      <c r="P33" s="37">
        <v>84.7239</v>
      </c>
      <c r="Q33" s="40"/>
      <c r="R33" s="34">
        <v>516.44500000000005</v>
      </c>
      <c r="S33" s="35">
        <v>596.73400000000004</v>
      </c>
      <c r="T33" s="36">
        <v>655.26499999999999</v>
      </c>
      <c r="U33" s="37">
        <v>612.62900000000002</v>
      </c>
      <c r="V33" s="38">
        <v>690.96500000000003</v>
      </c>
      <c r="W33" s="38">
        <v>669.16099999999994</v>
      </c>
      <c r="X33" s="41">
        <v>649.91099999999994</v>
      </c>
      <c r="Y33" s="42" t="s">
        <v>124</v>
      </c>
    </row>
    <row r="34" spans="1:25" ht="18" x14ac:dyDescent="0.4">
      <c r="A34" s="100" t="s">
        <v>135</v>
      </c>
      <c r="B34" s="44">
        <v>45.018000000000001</v>
      </c>
      <c r="C34" s="45">
        <v>54.51</v>
      </c>
      <c r="D34" s="46">
        <v>60.808</v>
      </c>
      <c r="E34" s="47">
        <v>55.104999999999997</v>
      </c>
      <c r="F34" s="48">
        <v>61.679000000000002</v>
      </c>
      <c r="G34" s="48">
        <v>58.366</v>
      </c>
      <c r="H34" s="48">
        <v>50.924999999999997</v>
      </c>
      <c r="I34" s="49"/>
      <c r="J34" s="44">
        <v>53.284999999999997</v>
      </c>
      <c r="K34" s="45">
        <v>59.492309999999996</v>
      </c>
      <c r="L34" s="46">
        <v>60.806139999999999</v>
      </c>
      <c r="M34" s="47">
        <v>57.580400000000004</v>
      </c>
      <c r="N34" s="48">
        <v>57.979410000000001</v>
      </c>
      <c r="O34" s="48">
        <v>55.709099999999999</v>
      </c>
      <c r="P34" s="47">
        <v>53.157980000000002</v>
      </c>
      <c r="Q34" s="50"/>
      <c r="R34" s="44">
        <v>844.85299999999995</v>
      </c>
      <c r="S34" s="45">
        <v>916.25300000000004</v>
      </c>
      <c r="T34" s="46">
        <v>1000.0309999999999</v>
      </c>
      <c r="U34" s="47">
        <v>957.01</v>
      </c>
      <c r="V34" s="48">
        <v>1063.809</v>
      </c>
      <c r="W34" s="48">
        <v>1047.692</v>
      </c>
      <c r="X34" s="51">
        <v>957.99400000000003</v>
      </c>
      <c r="Y34" s="52" t="s">
        <v>134</v>
      </c>
    </row>
    <row r="35" spans="1:25" ht="18" x14ac:dyDescent="0.4">
      <c r="A35" s="89" t="s">
        <v>123</v>
      </c>
      <c r="B35" s="34">
        <v>29.917000000000002</v>
      </c>
      <c r="C35" s="35">
        <v>31.859000000000002</v>
      </c>
      <c r="D35" s="36">
        <v>45.901000000000003</v>
      </c>
      <c r="E35" s="37">
        <v>39.179000000000002</v>
      </c>
      <c r="F35" s="38">
        <v>41.756</v>
      </c>
      <c r="G35" s="38">
        <v>41.575000000000003</v>
      </c>
      <c r="H35" s="38">
        <v>38.819000000000003</v>
      </c>
      <c r="I35" s="39"/>
      <c r="J35" s="34">
        <v>39.244999999999997</v>
      </c>
      <c r="K35" s="35">
        <v>37.948620000000005</v>
      </c>
      <c r="L35" s="36">
        <v>57.869109999999999</v>
      </c>
      <c r="M35" s="37">
        <v>52.45993</v>
      </c>
      <c r="N35" s="38">
        <v>46.111930000000001</v>
      </c>
      <c r="O35" s="38">
        <v>46.88035</v>
      </c>
      <c r="P35" s="37">
        <v>47.061589999999995</v>
      </c>
      <c r="Q35" s="40"/>
      <c r="R35" s="34">
        <v>762.31399999999996</v>
      </c>
      <c r="S35" s="35">
        <v>839.53</v>
      </c>
      <c r="T35" s="36">
        <v>793.18700000000001</v>
      </c>
      <c r="U35" s="37">
        <v>746.83699999999999</v>
      </c>
      <c r="V35" s="38">
        <v>905.53599999999994</v>
      </c>
      <c r="W35" s="38">
        <v>886.83199999999999</v>
      </c>
      <c r="X35" s="41">
        <v>824.85500000000002</v>
      </c>
      <c r="Y35" s="42" t="s">
        <v>122</v>
      </c>
    </row>
    <row r="36" spans="1:25" ht="18.75" thickBot="1" x14ac:dyDescent="0.45">
      <c r="A36" s="89" t="s">
        <v>127</v>
      </c>
      <c r="B36" s="34">
        <v>37.677</v>
      </c>
      <c r="C36" s="35">
        <v>36.356999999999999</v>
      </c>
      <c r="D36" s="36">
        <v>39.515000000000001</v>
      </c>
      <c r="E36" s="37">
        <v>35.058</v>
      </c>
      <c r="F36" s="38">
        <v>44.75</v>
      </c>
      <c r="G36" s="38">
        <v>44.920999999999999</v>
      </c>
      <c r="H36" s="38">
        <v>36.701000000000001</v>
      </c>
      <c r="I36" s="39"/>
      <c r="J36" s="34">
        <v>55.210999999999999</v>
      </c>
      <c r="K36" s="35">
        <v>48.488330000000005</v>
      </c>
      <c r="L36" s="36">
        <v>49.847949999999997</v>
      </c>
      <c r="M36" s="37">
        <v>50.017440000000001</v>
      </c>
      <c r="N36" s="38">
        <v>52.049459999999996</v>
      </c>
      <c r="O36" s="38">
        <v>53.957989999999995</v>
      </c>
      <c r="P36" s="37">
        <v>48.667639999999999</v>
      </c>
      <c r="Q36" s="40"/>
      <c r="R36" s="34">
        <v>682.41800000000001</v>
      </c>
      <c r="S36" s="35">
        <v>749.80899999999997</v>
      </c>
      <c r="T36" s="36">
        <v>792.71100000000001</v>
      </c>
      <c r="U36" s="37">
        <v>700.91600000000005</v>
      </c>
      <c r="V36" s="38">
        <v>859.75900000000001</v>
      </c>
      <c r="W36" s="38">
        <v>832.51800000000003</v>
      </c>
      <c r="X36" s="41">
        <v>754.11500000000001</v>
      </c>
      <c r="Y36" s="42" t="s">
        <v>126</v>
      </c>
    </row>
    <row r="37" spans="1:25" ht="18" x14ac:dyDescent="0.4">
      <c r="A37" s="99" t="s">
        <v>119</v>
      </c>
      <c r="B37" s="96">
        <v>280.21499999999997</v>
      </c>
      <c r="C37" s="95">
        <v>390.065</v>
      </c>
      <c r="D37" s="94">
        <v>457.87599999999998</v>
      </c>
      <c r="E37" s="93">
        <v>369.40699999999998</v>
      </c>
      <c r="F37" s="92">
        <v>422.41500000000002</v>
      </c>
      <c r="G37" s="92">
        <v>460.73099999999999</v>
      </c>
      <c r="H37" s="92">
        <v>495.18599999999998</v>
      </c>
      <c r="I37" s="98"/>
      <c r="J37" s="96">
        <v>313.48500000000001</v>
      </c>
      <c r="K37" s="95">
        <v>369.71651000000003</v>
      </c>
      <c r="L37" s="94">
        <v>413.69324999999998</v>
      </c>
      <c r="M37" s="93">
        <v>376.18187</v>
      </c>
      <c r="N37" s="92">
        <v>401.04202000000004</v>
      </c>
      <c r="O37" s="92">
        <v>411.72856999999999</v>
      </c>
      <c r="P37" s="93">
        <v>413.73415</v>
      </c>
      <c r="Q37" s="97"/>
      <c r="R37" s="96">
        <v>893.87099999999998</v>
      </c>
      <c r="S37" s="95">
        <v>1055.038</v>
      </c>
      <c r="T37" s="94">
        <v>1106.8009999999999</v>
      </c>
      <c r="U37" s="93">
        <v>981.99</v>
      </c>
      <c r="V37" s="92">
        <v>1053.2940000000001</v>
      </c>
      <c r="W37" s="92">
        <v>1119.0160000000001</v>
      </c>
      <c r="X37" s="91">
        <v>1196.8699999999999</v>
      </c>
      <c r="Y37" s="90" t="s">
        <v>118</v>
      </c>
    </row>
    <row r="38" spans="1:25" ht="18" x14ac:dyDescent="0.4">
      <c r="A38" s="89" t="s">
        <v>117</v>
      </c>
      <c r="B38" s="34">
        <v>107.393</v>
      </c>
      <c r="C38" s="35">
        <v>194.78299999999999</v>
      </c>
      <c r="D38" s="36">
        <v>244.07400000000001</v>
      </c>
      <c r="E38" s="37">
        <v>191.76900000000001</v>
      </c>
      <c r="F38" s="38">
        <v>221.82400000000001</v>
      </c>
      <c r="G38" s="38">
        <v>252.923</v>
      </c>
      <c r="H38" s="38">
        <v>269.87599999999998</v>
      </c>
      <c r="I38" s="39">
        <v>4</v>
      </c>
      <c r="J38" s="34">
        <v>119.006</v>
      </c>
      <c r="K38" s="35">
        <v>186.87735000000001</v>
      </c>
      <c r="L38" s="36">
        <v>222.9418</v>
      </c>
      <c r="M38" s="37">
        <v>190.35852</v>
      </c>
      <c r="N38" s="38">
        <v>205.07422</v>
      </c>
      <c r="O38" s="38">
        <v>223.59685999999999</v>
      </c>
      <c r="P38" s="37">
        <v>231.01667</v>
      </c>
      <c r="Q38" s="40">
        <v>10</v>
      </c>
      <c r="R38" s="34">
        <v>902.41700000000003</v>
      </c>
      <c r="S38" s="35">
        <v>1042.3040000000001</v>
      </c>
      <c r="T38" s="36">
        <v>1094.788</v>
      </c>
      <c r="U38" s="37">
        <v>1007.41</v>
      </c>
      <c r="V38" s="38">
        <v>1081.6769999999999</v>
      </c>
      <c r="W38" s="38">
        <v>1131.1559999999999</v>
      </c>
      <c r="X38" s="41">
        <v>1168.21</v>
      </c>
      <c r="Y38" s="42" t="s">
        <v>116</v>
      </c>
    </row>
    <row r="39" spans="1:25" ht="18.75" thickBot="1" x14ac:dyDescent="0.45">
      <c r="A39" s="89" t="s">
        <v>115</v>
      </c>
      <c r="B39" s="34">
        <v>172.822</v>
      </c>
      <c r="C39" s="35">
        <v>195.28200000000001</v>
      </c>
      <c r="D39" s="36">
        <v>213.80199999999999</v>
      </c>
      <c r="E39" s="37">
        <v>177.63800000000001</v>
      </c>
      <c r="F39" s="38">
        <v>200.59100000000001</v>
      </c>
      <c r="G39" s="38">
        <v>207.809</v>
      </c>
      <c r="H39" s="38">
        <v>225.31</v>
      </c>
      <c r="I39" s="39">
        <v>8</v>
      </c>
      <c r="J39" s="34">
        <v>194.47900000000001</v>
      </c>
      <c r="K39" s="35">
        <v>182.83914999999999</v>
      </c>
      <c r="L39" s="36">
        <v>190.75145000000001</v>
      </c>
      <c r="M39" s="37">
        <v>185.82335</v>
      </c>
      <c r="N39" s="38">
        <v>195.96779000000001</v>
      </c>
      <c r="O39" s="38">
        <v>188.13171</v>
      </c>
      <c r="P39" s="37">
        <v>182.71748000000002</v>
      </c>
      <c r="Q39" s="40"/>
      <c r="R39" s="34">
        <v>888.64099999999996</v>
      </c>
      <c r="S39" s="35">
        <v>1068.0540000000001</v>
      </c>
      <c r="T39" s="36">
        <v>1120.8409999999999</v>
      </c>
      <c r="U39" s="37">
        <v>955.95100000000002</v>
      </c>
      <c r="V39" s="38">
        <v>1023.592</v>
      </c>
      <c r="W39" s="38">
        <v>1104.5930000000001</v>
      </c>
      <c r="X39" s="41">
        <v>1233.106</v>
      </c>
      <c r="Y39" s="42" t="s">
        <v>114</v>
      </c>
    </row>
    <row r="40" spans="1:25" ht="18" x14ac:dyDescent="0.4">
      <c r="A40" s="99" t="s">
        <v>113</v>
      </c>
      <c r="B40" s="96">
        <v>55.217999999999996</v>
      </c>
      <c r="C40" s="95">
        <v>71.591999999999999</v>
      </c>
      <c r="D40" s="94">
        <v>84.027999999999992</v>
      </c>
      <c r="E40" s="93">
        <v>80.50200000000001</v>
      </c>
      <c r="F40" s="92">
        <v>88.631</v>
      </c>
      <c r="G40" s="92">
        <v>96.263000000000005</v>
      </c>
      <c r="H40" s="92">
        <v>88.373999999999995</v>
      </c>
      <c r="I40" s="98"/>
      <c r="J40" s="96">
        <v>259.56200000000001</v>
      </c>
      <c r="K40" s="95">
        <v>226.33646999999996</v>
      </c>
      <c r="L40" s="94">
        <v>205.88813999999999</v>
      </c>
      <c r="M40" s="93">
        <v>229.38574</v>
      </c>
      <c r="N40" s="92">
        <v>260.6825</v>
      </c>
      <c r="O40" s="92">
        <v>254.78769000000003</v>
      </c>
      <c r="P40" s="93">
        <v>222.78200999999999</v>
      </c>
      <c r="Q40" s="97"/>
      <c r="R40" s="96">
        <v>212.73500000000001</v>
      </c>
      <c r="S40" s="95">
        <v>316.30799999999999</v>
      </c>
      <c r="T40" s="94">
        <v>408.125</v>
      </c>
      <c r="U40" s="93">
        <v>350.94600000000003</v>
      </c>
      <c r="V40" s="92">
        <v>339.99599999999998</v>
      </c>
      <c r="W40" s="92">
        <v>377.81700000000001</v>
      </c>
      <c r="X40" s="91">
        <v>396.68400000000003</v>
      </c>
      <c r="Y40" s="90" t="s">
        <v>112</v>
      </c>
    </row>
    <row r="41" spans="1:25" ht="18" x14ac:dyDescent="0.4">
      <c r="A41" s="89" t="s">
        <v>109</v>
      </c>
      <c r="B41" s="34">
        <v>9.6639999999999997</v>
      </c>
      <c r="C41" s="35">
        <v>15.083</v>
      </c>
      <c r="D41" s="36">
        <v>19.280999999999999</v>
      </c>
      <c r="E41" s="37">
        <v>22.794</v>
      </c>
      <c r="F41" s="38">
        <v>19.952000000000002</v>
      </c>
      <c r="G41" s="38">
        <v>20.009</v>
      </c>
      <c r="H41" s="38">
        <v>21.513999999999999</v>
      </c>
      <c r="I41" s="39"/>
      <c r="J41" s="34">
        <v>11.872999999999999</v>
      </c>
      <c r="K41" s="35">
        <v>18.233700000000002</v>
      </c>
      <c r="L41" s="36">
        <v>22.056470000000001</v>
      </c>
      <c r="M41" s="37">
        <v>30.655609999999999</v>
      </c>
      <c r="N41" s="38">
        <v>22.14508</v>
      </c>
      <c r="O41" s="38">
        <v>23.692990000000002</v>
      </c>
      <c r="P41" s="37">
        <v>26.356840000000002</v>
      </c>
      <c r="Q41" s="40"/>
      <c r="R41" s="34">
        <v>813.94799999999998</v>
      </c>
      <c r="S41" s="35">
        <v>827.20500000000004</v>
      </c>
      <c r="T41" s="36">
        <v>874.16499999999996</v>
      </c>
      <c r="U41" s="37">
        <v>743.55100000000004</v>
      </c>
      <c r="V41" s="38">
        <v>900.96799999999996</v>
      </c>
      <c r="W41" s="38">
        <v>844.51099999999997</v>
      </c>
      <c r="X41" s="41">
        <v>816.25900000000001</v>
      </c>
      <c r="Y41" s="42" t="s">
        <v>108</v>
      </c>
    </row>
    <row r="42" spans="1:25" ht="18" x14ac:dyDescent="0.4">
      <c r="A42" s="89" t="s">
        <v>111</v>
      </c>
      <c r="B42" s="34">
        <v>10.832000000000001</v>
      </c>
      <c r="C42" s="35">
        <v>7.8129999999999997</v>
      </c>
      <c r="D42" s="36">
        <v>12.244999999999999</v>
      </c>
      <c r="E42" s="37">
        <v>14.324</v>
      </c>
      <c r="F42" s="38">
        <v>14.791</v>
      </c>
      <c r="G42" s="38">
        <v>18.751999999999999</v>
      </c>
      <c r="H42" s="38">
        <v>16.940000000000001</v>
      </c>
      <c r="I42" s="39"/>
      <c r="J42" s="34">
        <v>35.500999999999998</v>
      </c>
      <c r="K42" s="35">
        <v>16.563479999999998</v>
      </c>
      <c r="L42" s="36">
        <v>21.15596</v>
      </c>
      <c r="M42" s="37">
        <v>30.912800000000001</v>
      </c>
      <c r="N42" s="38">
        <v>29.182290000000002</v>
      </c>
      <c r="O42" s="38">
        <v>32.100299999999997</v>
      </c>
      <c r="P42" s="37">
        <v>21.466000000000001</v>
      </c>
      <c r="Q42" s="40"/>
      <c r="R42" s="34">
        <v>305.11799999999999</v>
      </c>
      <c r="S42" s="35">
        <v>471.7</v>
      </c>
      <c r="T42" s="36">
        <v>578.79700000000003</v>
      </c>
      <c r="U42" s="37">
        <v>463.36799999999999</v>
      </c>
      <c r="V42" s="38">
        <v>506.84899999999999</v>
      </c>
      <c r="W42" s="38">
        <v>584.16899999999998</v>
      </c>
      <c r="X42" s="41">
        <v>789.15499999999997</v>
      </c>
      <c r="Y42" s="42" t="s">
        <v>110</v>
      </c>
    </row>
    <row r="43" spans="1:25" ht="18.75" thickBot="1" x14ac:dyDescent="0.45">
      <c r="A43" s="89" t="s">
        <v>199</v>
      </c>
      <c r="B43" s="34">
        <v>11.731</v>
      </c>
      <c r="C43" s="35">
        <v>16.257000000000001</v>
      </c>
      <c r="D43" s="36">
        <v>16.646000000000001</v>
      </c>
      <c r="E43" s="37">
        <v>10.76</v>
      </c>
      <c r="F43" s="38">
        <v>14.821</v>
      </c>
      <c r="G43" s="38">
        <v>12.945</v>
      </c>
      <c r="H43" s="38">
        <v>11.295</v>
      </c>
      <c r="I43" s="39"/>
      <c r="J43" s="34">
        <v>84.001000000000005</v>
      </c>
      <c r="K43" s="35">
        <v>67.992070000000012</v>
      </c>
      <c r="L43" s="36">
        <v>73.305809999999994</v>
      </c>
      <c r="M43" s="37">
        <v>58.313279999999999</v>
      </c>
      <c r="N43" s="38">
        <v>71.403960000000012</v>
      </c>
      <c r="O43" s="38">
        <v>67.992279999999994</v>
      </c>
      <c r="P43" s="37">
        <v>56.512279999999997</v>
      </c>
      <c r="Q43" s="40"/>
      <c r="R43" s="34">
        <v>139.65299999999999</v>
      </c>
      <c r="S43" s="35">
        <v>239.101</v>
      </c>
      <c r="T43" s="36">
        <v>227.07599999999999</v>
      </c>
      <c r="U43" s="37">
        <v>184.52099999999999</v>
      </c>
      <c r="V43" s="38">
        <v>207.566</v>
      </c>
      <c r="W43" s="38">
        <v>190.38900000000001</v>
      </c>
      <c r="X43" s="41">
        <v>199.86799999999999</v>
      </c>
      <c r="Y43" s="42" t="s">
        <v>200</v>
      </c>
    </row>
    <row r="44" spans="1:25" ht="18" x14ac:dyDescent="0.4">
      <c r="A44" s="99" t="s">
        <v>107</v>
      </c>
      <c r="B44" s="96">
        <v>76.62</v>
      </c>
      <c r="C44" s="95">
        <v>47.537999999999997</v>
      </c>
      <c r="D44" s="94">
        <v>49.718000000000004</v>
      </c>
      <c r="E44" s="93">
        <v>46.436</v>
      </c>
      <c r="F44" s="92">
        <v>49.64</v>
      </c>
      <c r="G44" s="92">
        <v>69.245999999999995</v>
      </c>
      <c r="H44" s="92">
        <v>66.846000000000004</v>
      </c>
      <c r="I44" s="98"/>
      <c r="J44" s="96">
        <v>220.92599999999999</v>
      </c>
      <c r="K44" s="95">
        <v>122.40011</v>
      </c>
      <c r="L44" s="94">
        <v>133.31101000000001</v>
      </c>
      <c r="M44" s="93">
        <v>97.024529999999999</v>
      </c>
      <c r="N44" s="92">
        <v>90.383769999999998</v>
      </c>
      <c r="O44" s="92">
        <v>149.39509000000001</v>
      </c>
      <c r="P44" s="93">
        <v>149.28171</v>
      </c>
      <c r="Q44" s="97"/>
      <c r="R44" s="96">
        <v>346.81299999999999</v>
      </c>
      <c r="S44" s="95">
        <v>388.38200000000001</v>
      </c>
      <c r="T44" s="94">
        <v>372.947</v>
      </c>
      <c r="U44" s="93">
        <v>478.601</v>
      </c>
      <c r="V44" s="92">
        <v>549.21400000000006</v>
      </c>
      <c r="W44" s="92">
        <v>463.50900000000001</v>
      </c>
      <c r="X44" s="91">
        <v>447.78399999999999</v>
      </c>
      <c r="Y44" s="90" t="s">
        <v>106</v>
      </c>
    </row>
    <row r="45" spans="1:25" ht="18" x14ac:dyDescent="0.4">
      <c r="A45" s="89" t="s">
        <v>201</v>
      </c>
      <c r="B45" s="34">
        <v>9.0329999999999995</v>
      </c>
      <c r="C45" s="35">
        <v>2.6459999999999999</v>
      </c>
      <c r="D45" s="36">
        <v>3</v>
      </c>
      <c r="E45" s="37">
        <v>3.6629999999999998</v>
      </c>
      <c r="F45" s="38">
        <v>1.323</v>
      </c>
      <c r="G45" s="38">
        <v>8.0109999999999992</v>
      </c>
      <c r="H45" s="38">
        <v>8.2070000000000007</v>
      </c>
      <c r="I45" s="39"/>
      <c r="J45" s="34">
        <v>29.838999999999999</v>
      </c>
      <c r="K45" s="35">
        <v>8.6140000000000008</v>
      </c>
      <c r="L45" s="36">
        <v>8.6</v>
      </c>
      <c r="M45" s="37">
        <v>11.433</v>
      </c>
      <c r="N45" s="38">
        <v>2.73468</v>
      </c>
      <c r="O45" s="38">
        <v>16.065660000000001</v>
      </c>
      <c r="P45" s="37">
        <v>18.896599999999999</v>
      </c>
      <c r="Q45" s="40"/>
      <c r="R45" s="34">
        <v>302.72500000000002</v>
      </c>
      <c r="S45" s="35">
        <v>307.17399999999998</v>
      </c>
      <c r="T45" s="36">
        <v>348.83699999999999</v>
      </c>
      <c r="U45" s="37">
        <v>320.38799999999998</v>
      </c>
      <c r="V45" s="38">
        <v>483.786</v>
      </c>
      <c r="W45" s="38">
        <v>498.64100000000002</v>
      </c>
      <c r="X45" s="41">
        <v>434.31099999999998</v>
      </c>
      <c r="Y45" s="42" t="s">
        <v>202</v>
      </c>
    </row>
    <row r="46" spans="1:25" ht="18" x14ac:dyDescent="0.4">
      <c r="A46" s="89" t="s">
        <v>203</v>
      </c>
      <c r="B46" s="34">
        <v>1.393</v>
      </c>
      <c r="C46" s="35">
        <v>1.2</v>
      </c>
      <c r="D46" s="36">
        <v>1.36</v>
      </c>
      <c r="E46" s="37">
        <v>1.8380000000000001</v>
      </c>
      <c r="F46" s="38">
        <v>3.4420000000000002</v>
      </c>
      <c r="G46" s="38">
        <v>5.5289999999999999</v>
      </c>
      <c r="H46" s="38">
        <v>6.0510000000000002</v>
      </c>
      <c r="I46" s="39"/>
      <c r="J46" s="34">
        <v>7.3179999999999996</v>
      </c>
      <c r="K46" s="35">
        <v>6.8045499999999999</v>
      </c>
      <c r="L46" s="36">
        <v>8.3209799999999987</v>
      </c>
      <c r="M46" s="37">
        <v>12.092649999999999</v>
      </c>
      <c r="N46" s="38">
        <v>4.8459399999999997</v>
      </c>
      <c r="O46" s="38">
        <v>22.14236</v>
      </c>
      <c r="P46" s="37">
        <v>20.869389999999999</v>
      </c>
      <c r="Q46" s="40"/>
      <c r="R46" s="34">
        <v>190.35300000000001</v>
      </c>
      <c r="S46" s="35">
        <v>176.35300000000001</v>
      </c>
      <c r="T46" s="36">
        <v>163.44200000000001</v>
      </c>
      <c r="U46" s="37">
        <v>151.99299999999999</v>
      </c>
      <c r="V46" s="38">
        <v>710.28499999999997</v>
      </c>
      <c r="W46" s="38">
        <v>249.702</v>
      </c>
      <c r="X46" s="41">
        <v>289.94600000000003</v>
      </c>
      <c r="Y46" s="42" t="s">
        <v>204</v>
      </c>
    </row>
    <row r="47" spans="1:25" ht="18.75" thickBot="1" x14ac:dyDescent="0.45">
      <c r="A47" s="89" t="s">
        <v>205</v>
      </c>
      <c r="B47" s="34">
        <v>11.47</v>
      </c>
      <c r="C47" s="35">
        <v>5.5</v>
      </c>
      <c r="D47" s="36">
        <v>6</v>
      </c>
      <c r="E47" s="37">
        <v>5.6</v>
      </c>
      <c r="F47" s="38">
        <v>6.1</v>
      </c>
      <c r="G47" s="38">
        <v>6.3</v>
      </c>
      <c r="H47" s="38">
        <v>6</v>
      </c>
      <c r="I47" s="39"/>
      <c r="J47" s="34">
        <v>19.358000000000001</v>
      </c>
      <c r="K47" s="35">
        <v>6</v>
      </c>
      <c r="L47" s="36">
        <v>7</v>
      </c>
      <c r="M47" s="37">
        <v>6.3</v>
      </c>
      <c r="N47" s="38">
        <v>6</v>
      </c>
      <c r="O47" s="38">
        <v>6</v>
      </c>
      <c r="P47" s="37">
        <v>6</v>
      </c>
      <c r="Q47" s="40"/>
      <c r="R47" s="34">
        <v>592.52</v>
      </c>
      <c r="S47" s="35">
        <v>916.66700000000003</v>
      </c>
      <c r="T47" s="36">
        <v>857.14300000000003</v>
      </c>
      <c r="U47" s="37">
        <v>888.88900000000001</v>
      </c>
      <c r="V47" s="38">
        <v>1016.667</v>
      </c>
      <c r="W47" s="38">
        <v>1050</v>
      </c>
      <c r="X47" s="41">
        <v>1000</v>
      </c>
      <c r="Y47" s="42" t="s">
        <v>206</v>
      </c>
    </row>
    <row r="48" spans="1:25" ht="18" x14ac:dyDescent="0.4">
      <c r="A48" s="99" t="s">
        <v>101</v>
      </c>
      <c r="B48" s="96">
        <v>44.923000000000002</v>
      </c>
      <c r="C48" s="95">
        <v>51.14</v>
      </c>
      <c r="D48" s="94">
        <v>45.174999999999997</v>
      </c>
      <c r="E48" s="93">
        <v>37.491</v>
      </c>
      <c r="F48" s="92">
        <v>45.268000000000001</v>
      </c>
      <c r="G48" s="92">
        <v>42.02</v>
      </c>
      <c r="H48" s="92">
        <v>40.075000000000003</v>
      </c>
      <c r="I48" s="98"/>
      <c r="J48" s="96">
        <v>35.073999999999998</v>
      </c>
      <c r="K48" s="95">
        <v>35.844699999999996</v>
      </c>
      <c r="L48" s="94">
        <v>31.626439999999999</v>
      </c>
      <c r="M48" s="93">
        <v>27.631869999999999</v>
      </c>
      <c r="N48" s="92">
        <v>28.66976</v>
      </c>
      <c r="O48" s="92">
        <v>24.957189999999997</v>
      </c>
      <c r="P48" s="93">
        <v>23.163169999999997</v>
      </c>
      <c r="Q48" s="97"/>
      <c r="R48" s="96">
        <v>1280.806</v>
      </c>
      <c r="S48" s="95">
        <v>1426.71</v>
      </c>
      <c r="T48" s="94">
        <v>1428.393</v>
      </c>
      <c r="U48" s="93">
        <v>1356.8030000000001</v>
      </c>
      <c r="V48" s="92">
        <v>1578.9459999999999</v>
      </c>
      <c r="W48" s="92">
        <v>1683.683</v>
      </c>
      <c r="X48" s="91">
        <v>1730.117</v>
      </c>
      <c r="Y48" s="90" t="s">
        <v>100</v>
      </c>
    </row>
    <row r="49" spans="1:25" ht="18" x14ac:dyDescent="0.4">
      <c r="A49" s="89" t="s">
        <v>99</v>
      </c>
      <c r="B49" s="34">
        <v>25.766999999999999</v>
      </c>
      <c r="C49" s="35">
        <v>30.37</v>
      </c>
      <c r="D49" s="36">
        <v>24.364999999999998</v>
      </c>
      <c r="E49" s="37">
        <v>20.64</v>
      </c>
      <c r="F49" s="38">
        <v>30.065000000000001</v>
      </c>
      <c r="G49" s="38">
        <v>25.047999999999998</v>
      </c>
      <c r="H49" s="38">
        <v>23.439</v>
      </c>
      <c r="I49" s="39"/>
      <c r="J49" s="34">
        <v>18.315000000000001</v>
      </c>
      <c r="K49" s="35">
        <v>20.38843</v>
      </c>
      <c r="L49" s="36">
        <v>17.166430000000002</v>
      </c>
      <c r="M49" s="37">
        <v>13.72766</v>
      </c>
      <c r="N49" s="38">
        <v>17.422909999999998</v>
      </c>
      <c r="O49" s="38">
        <v>13.38472</v>
      </c>
      <c r="P49" s="37">
        <v>11.68533</v>
      </c>
      <c r="Q49" s="40"/>
      <c r="R49" s="34">
        <v>1406.88</v>
      </c>
      <c r="S49" s="35">
        <v>1489.57</v>
      </c>
      <c r="T49" s="36">
        <v>1419.34</v>
      </c>
      <c r="U49" s="37">
        <v>1503.5340000000001</v>
      </c>
      <c r="V49" s="38">
        <v>1725.6020000000001</v>
      </c>
      <c r="W49" s="38">
        <v>1871.3879999999999</v>
      </c>
      <c r="X49" s="41">
        <v>2005.848</v>
      </c>
      <c r="Y49" s="42" t="s">
        <v>98</v>
      </c>
    </row>
    <row r="50" spans="1:25" ht="18.75" thickBot="1" x14ac:dyDescent="0.45">
      <c r="A50" s="88" t="s">
        <v>97</v>
      </c>
      <c r="B50" s="74">
        <v>13.423</v>
      </c>
      <c r="C50" s="75">
        <v>13.298999999999999</v>
      </c>
      <c r="D50" s="76">
        <v>13.154</v>
      </c>
      <c r="E50" s="77">
        <v>9.9079999999999995</v>
      </c>
      <c r="F50" s="78">
        <v>9.0820000000000007</v>
      </c>
      <c r="G50" s="78">
        <v>9.6669999999999998</v>
      </c>
      <c r="H50" s="78">
        <v>9.6370000000000005</v>
      </c>
      <c r="I50" s="79"/>
      <c r="J50" s="74">
        <v>12.695</v>
      </c>
      <c r="K50" s="75">
        <v>10.820229999999999</v>
      </c>
      <c r="L50" s="76">
        <v>9.3894199999999994</v>
      </c>
      <c r="M50" s="77">
        <v>8.4707299999999996</v>
      </c>
      <c r="N50" s="78">
        <v>6.9775100000000005</v>
      </c>
      <c r="O50" s="78">
        <v>6.9838900000000006</v>
      </c>
      <c r="P50" s="77">
        <v>6.6565000000000003</v>
      </c>
      <c r="Q50" s="80"/>
      <c r="R50" s="74">
        <v>1057.345</v>
      </c>
      <c r="S50" s="75">
        <v>1229.087</v>
      </c>
      <c r="T50" s="76">
        <v>1400.9390000000001</v>
      </c>
      <c r="U50" s="77">
        <v>1169.675</v>
      </c>
      <c r="V50" s="78">
        <v>1301.6099999999999</v>
      </c>
      <c r="W50" s="78">
        <v>1384.1859999999999</v>
      </c>
      <c r="X50" s="81">
        <v>1447.758</v>
      </c>
      <c r="Y50" s="82" t="s">
        <v>96</v>
      </c>
    </row>
    <row r="51" spans="1:25" ht="18" customHeight="1" x14ac:dyDescent="0.4">
      <c r="A51" s="116" t="s">
        <v>95</v>
      </c>
      <c r="B51" s="35"/>
      <c r="C51" s="35"/>
      <c r="D51" s="35"/>
      <c r="E51" s="35"/>
      <c r="F51" s="35"/>
      <c r="G51" s="35"/>
      <c r="H51" s="35"/>
      <c r="I51" s="40"/>
      <c r="J51" s="35"/>
      <c r="K51" s="35"/>
      <c r="L51" s="35"/>
      <c r="M51" s="35"/>
      <c r="N51" s="35"/>
      <c r="O51" s="35"/>
      <c r="P51" s="35"/>
      <c r="Q51" s="40"/>
      <c r="R51" s="35"/>
      <c r="S51" s="35"/>
      <c r="T51" s="35"/>
      <c r="U51" s="35"/>
      <c r="V51" s="35"/>
      <c r="W51" s="35"/>
      <c r="X51" s="35"/>
      <c r="Y51" s="84"/>
    </row>
    <row r="52" spans="1:25" ht="18" customHeight="1" x14ac:dyDescent="0.4">
      <c r="A52" s="86"/>
      <c r="B52" s="35"/>
      <c r="C52" s="35"/>
      <c r="D52" s="35"/>
      <c r="E52" s="35"/>
      <c r="F52" s="35"/>
      <c r="G52" s="35"/>
      <c r="H52" s="35"/>
      <c r="I52" s="40"/>
      <c r="J52" s="35"/>
      <c r="K52" s="35"/>
      <c r="L52" s="35"/>
      <c r="M52" s="35"/>
      <c r="N52" s="35"/>
      <c r="O52" s="35"/>
      <c r="P52" s="35"/>
      <c r="Q52" s="40"/>
      <c r="R52" s="35"/>
      <c r="S52" s="35"/>
      <c r="T52" s="35"/>
      <c r="U52" s="35"/>
      <c r="V52" s="35"/>
      <c r="W52" s="35"/>
      <c r="X52" s="35"/>
      <c r="Y52" s="8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3"/>
  <pageMargins left="0.74803149606299213" right="0.74803149606299213" top="0.98425196850393704" bottom="0.59055118110236227" header="0.51181102362204722" footer="0.31496062992125984"/>
  <pageSetup paperSize="8" scale="73" fitToHeight="0" orientation="landscape" r:id="rId8"/>
  <headerFooter>
    <oddHeader xml:space="preserve">&amp;R&amp;"-,斜体"&amp;K000000世界の貿易統計（輸入）
</oddHeader>
    <oddFooter>&amp;C112-113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CB0A3-57FB-45CA-B270-E8AC89CD343F}">
  <sheetPr codeName="Sheet68">
    <tabColor rgb="FFFFFF00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19.625" style="5" customWidth="1"/>
    <col min="2" max="8" width="9.75" style="5" customWidth="1"/>
    <col min="9" max="9" width="2.875" style="87" customWidth="1"/>
    <col min="10" max="16" width="9.75" style="5" customWidth="1"/>
    <col min="17" max="17" width="2.875" style="87" customWidth="1"/>
    <col min="18" max="24" width="9.75" style="5" customWidth="1"/>
    <col min="25" max="25" width="8.625" style="4" customWidth="1"/>
    <col min="26" max="16384" width="9.75" style="5"/>
  </cols>
  <sheetData>
    <row r="1" spans="1:25" ht="20.25" thickBot="1" x14ac:dyDescent="0.45">
      <c r="A1" s="1" t="s">
        <v>207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</row>
    <row r="2" spans="1:25" ht="18.75" customHeight="1" x14ac:dyDescent="0.4">
      <c r="A2" s="132" t="s">
        <v>191</v>
      </c>
      <c r="B2" s="134" t="s">
        <v>2</v>
      </c>
      <c r="C2" s="135"/>
      <c r="D2" s="135"/>
      <c r="E2" s="135"/>
      <c r="F2" s="135"/>
      <c r="G2" s="135"/>
      <c r="H2" s="135"/>
      <c r="I2" s="136"/>
      <c r="J2" s="134" t="s">
        <v>3</v>
      </c>
      <c r="K2" s="135"/>
      <c r="L2" s="135"/>
      <c r="M2" s="135"/>
      <c r="N2" s="135"/>
      <c r="O2" s="135"/>
      <c r="P2" s="135"/>
      <c r="Q2" s="136"/>
      <c r="R2" s="134" t="s">
        <v>4</v>
      </c>
      <c r="S2" s="135"/>
      <c r="T2" s="135"/>
      <c r="U2" s="135"/>
      <c r="V2" s="135"/>
      <c r="W2" s="135"/>
      <c r="X2" s="136"/>
      <c r="Y2" s="132" t="s">
        <v>190</v>
      </c>
    </row>
    <row r="3" spans="1:25" ht="18.75" thickBot="1" x14ac:dyDescent="0.45">
      <c r="A3" s="133"/>
      <c r="B3" s="6">
        <v>2012</v>
      </c>
      <c r="C3" s="7">
        <v>2017</v>
      </c>
      <c r="D3" s="8">
        <v>2018</v>
      </c>
      <c r="E3" s="9">
        <v>2019</v>
      </c>
      <c r="F3" s="10">
        <v>2020</v>
      </c>
      <c r="G3" s="10">
        <v>2021</v>
      </c>
      <c r="H3" s="11">
        <v>2022</v>
      </c>
      <c r="I3" s="12" t="s">
        <v>6</v>
      </c>
      <c r="J3" s="6">
        <v>2012</v>
      </c>
      <c r="K3" s="7">
        <v>2017</v>
      </c>
      <c r="L3" s="8">
        <v>2018</v>
      </c>
      <c r="M3" s="9">
        <v>2019</v>
      </c>
      <c r="N3" s="10">
        <v>2020</v>
      </c>
      <c r="O3" s="10">
        <v>2021</v>
      </c>
      <c r="P3" s="11">
        <v>2022</v>
      </c>
      <c r="Q3" s="12" t="s">
        <v>6</v>
      </c>
      <c r="R3" s="6">
        <v>2012</v>
      </c>
      <c r="S3" s="7">
        <v>2017</v>
      </c>
      <c r="T3" s="8">
        <v>2018</v>
      </c>
      <c r="U3" s="9">
        <v>2019</v>
      </c>
      <c r="V3" s="10">
        <v>2020</v>
      </c>
      <c r="W3" s="10">
        <v>2021</v>
      </c>
      <c r="X3" s="11">
        <v>2022</v>
      </c>
      <c r="Y3" s="133"/>
    </row>
    <row r="4" spans="1:25" ht="18.75" thickBot="1" x14ac:dyDescent="0.45">
      <c r="A4" s="63" t="s">
        <v>189</v>
      </c>
      <c r="B4" s="96">
        <v>2331.2979999999998</v>
      </c>
      <c r="C4" s="95">
        <v>3709.9580000000001</v>
      </c>
      <c r="D4" s="94">
        <v>4135.0029999999997</v>
      </c>
      <c r="E4" s="93">
        <v>3761.7130000000002</v>
      </c>
      <c r="F4" s="92">
        <v>4323.2929999999997</v>
      </c>
      <c r="G4" s="92">
        <v>4306.6549999999997</v>
      </c>
      <c r="H4" s="92">
        <v>4358.3530000000001</v>
      </c>
      <c r="I4" s="98"/>
      <c r="J4" s="96">
        <v>2507.0659999999998</v>
      </c>
      <c r="K4" s="95">
        <v>3376.4907899999998</v>
      </c>
      <c r="L4" s="94">
        <v>3550.1497200000003</v>
      </c>
      <c r="M4" s="93">
        <v>3634.3222500000002</v>
      </c>
      <c r="N4" s="92">
        <v>3959.5080699999999</v>
      </c>
      <c r="O4" s="92">
        <v>4013.1102400000004</v>
      </c>
      <c r="P4" s="93">
        <v>3972.6554700000002</v>
      </c>
      <c r="Q4" s="97"/>
      <c r="R4" s="96">
        <v>929.89099999999996</v>
      </c>
      <c r="S4" s="95">
        <v>1098.761</v>
      </c>
      <c r="T4" s="94">
        <v>1164.74</v>
      </c>
      <c r="U4" s="93">
        <v>1035.0519999999999</v>
      </c>
      <c r="V4" s="92">
        <v>1091.876</v>
      </c>
      <c r="W4" s="92">
        <v>1073.146</v>
      </c>
      <c r="X4" s="91">
        <v>1097.088</v>
      </c>
      <c r="Y4" s="90" t="s">
        <v>188</v>
      </c>
    </row>
    <row r="5" spans="1:25" ht="18" x14ac:dyDescent="0.4">
      <c r="A5" s="43" t="s">
        <v>187</v>
      </c>
      <c r="B5" s="14">
        <v>366.78</v>
      </c>
      <c r="C5" s="15">
        <v>677.20299999999997</v>
      </c>
      <c r="D5" s="16">
        <v>677.01700000000005</v>
      </c>
      <c r="E5" s="17">
        <v>689.29200000000003</v>
      </c>
      <c r="F5" s="18">
        <v>772.101</v>
      </c>
      <c r="G5" s="18">
        <v>728.16899999999998</v>
      </c>
      <c r="H5" s="18">
        <v>650.15800000000002</v>
      </c>
      <c r="I5" s="19"/>
      <c r="J5" s="14">
        <v>416.42099999999999</v>
      </c>
      <c r="K5" s="15">
        <v>685.52616</v>
      </c>
      <c r="L5" s="16">
        <v>723.21268000000009</v>
      </c>
      <c r="M5" s="17">
        <v>749.14950999999996</v>
      </c>
      <c r="N5" s="18">
        <v>831.00943999999993</v>
      </c>
      <c r="O5" s="18">
        <v>883.55929000000003</v>
      </c>
      <c r="P5" s="17">
        <v>861.70376999999996</v>
      </c>
      <c r="Q5" s="20"/>
      <c r="R5" s="14">
        <v>880.79100000000005</v>
      </c>
      <c r="S5" s="15">
        <v>987.85900000000004</v>
      </c>
      <c r="T5" s="16">
        <v>936.12400000000002</v>
      </c>
      <c r="U5" s="17">
        <v>920.09900000000005</v>
      </c>
      <c r="V5" s="18">
        <v>929.11199999999997</v>
      </c>
      <c r="W5" s="18">
        <v>824.13099999999997</v>
      </c>
      <c r="X5" s="21">
        <v>754.50300000000004</v>
      </c>
      <c r="Y5" s="22" t="s">
        <v>186</v>
      </c>
    </row>
    <row r="6" spans="1:25" ht="18" x14ac:dyDescent="0.4">
      <c r="A6" s="89" t="s">
        <v>177</v>
      </c>
      <c r="B6" s="34">
        <v>43.631</v>
      </c>
      <c r="C6" s="35">
        <v>123.35299999999999</v>
      </c>
      <c r="D6" s="36">
        <v>82.048000000000002</v>
      </c>
      <c r="E6" s="37">
        <v>76.728999999999999</v>
      </c>
      <c r="F6" s="38">
        <v>97.052000000000007</v>
      </c>
      <c r="G6" s="38">
        <v>92.093000000000004</v>
      </c>
      <c r="H6" s="38">
        <v>93.521000000000001</v>
      </c>
      <c r="I6" s="39">
        <v>10</v>
      </c>
      <c r="J6" s="34">
        <v>66.313999999999993</v>
      </c>
      <c r="K6" s="35">
        <v>144.63900000000001</v>
      </c>
      <c r="L6" s="36">
        <v>110.13011999999999</v>
      </c>
      <c r="M6" s="37">
        <v>104.34125</v>
      </c>
      <c r="N6" s="38">
        <v>135.94673</v>
      </c>
      <c r="O6" s="38">
        <v>142.74878000000001</v>
      </c>
      <c r="P6" s="37">
        <v>140.79542999999998</v>
      </c>
      <c r="Q6" s="40">
        <v>9</v>
      </c>
      <c r="R6" s="34">
        <v>657.94600000000003</v>
      </c>
      <c r="S6" s="35">
        <v>852.83399999999995</v>
      </c>
      <c r="T6" s="36">
        <v>745.01</v>
      </c>
      <c r="U6" s="37">
        <v>735.36599999999999</v>
      </c>
      <c r="V6" s="38">
        <v>713.89700000000005</v>
      </c>
      <c r="W6" s="38">
        <v>645.14</v>
      </c>
      <c r="X6" s="41">
        <v>664.23299999999995</v>
      </c>
      <c r="Y6" s="42" t="s">
        <v>176</v>
      </c>
    </row>
    <row r="7" spans="1:25" ht="18" x14ac:dyDescent="0.4">
      <c r="A7" s="89" t="s">
        <v>183</v>
      </c>
      <c r="B7" s="34">
        <v>83.950999999999993</v>
      </c>
      <c r="C7" s="35">
        <v>112.232</v>
      </c>
      <c r="D7" s="36">
        <v>117.62</v>
      </c>
      <c r="E7" s="37">
        <v>113.506</v>
      </c>
      <c r="F7" s="38">
        <v>95.031000000000006</v>
      </c>
      <c r="G7" s="38">
        <v>88.043000000000006</v>
      </c>
      <c r="H7" s="38">
        <v>91.495000000000005</v>
      </c>
      <c r="I7" s="39"/>
      <c r="J7" s="34">
        <v>55.895000000000003</v>
      </c>
      <c r="K7" s="35">
        <v>53.099460000000001</v>
      </c>
      <c r="L7" s="36">
        <v>54.919589999999999</v>
      </c>
      <c r="M7" s="37">
        <v>56.496749999999999</v>
      </c>
      <c r="N7" s="38">
        <v>46.783139999999996</v>
      </c>
      <c r="O7" s="38">
        <v>44.152339999999995</v>
      </c>
      <c r="P7" s="37">
        <v>45.647210000000001</v>
      </c>
      <c r="Q7" s="40"/>
      <c r="R7" s="34">
        <v>1501.941</v>
      </c>
      <c r="S7" s="35">
        <v>2113.6179999999999</v>
      </c>
      <c r="T7" s="36">
        <v>2141.6770000000001</v>
      </c>
      <c r="U7" s="37">
        <v>2009.0709999999999</v>
      </c>
      <c r="V7" s="38">
        <v>2031.309</v>
      </c>
      <c r="W7" s="38">
        <v>1994.0730000000001</v>
      </c>
      <c r="X7" s="41">
        <v>2004.394</v>
      </c>
      <c r="Y7" s="42" t="s">
        <v>182</v>
      </c>
    </row>
    <row r="8" spans="1:25" ht="18" x14ac:dyDescent="0.4">
      <c r="A8" s="89" t="s">
        <v>179</v>
      </c>
      <c r="B8" s="34">
        <v>43.398000000000003</v>
      </c>
      <c r="C8" s="35">
        <v>76.95</v>
      </c>
      <c r="D8" s="36">
        <v>74.944000000000003</v>
      </c>
      <c r="E8" s="37">
        <v>84.022000000000006</v>
      </c>
      <c r="F8" s="38">
        <v>108.396</v>
      </c>
      <c r="G8" s="38">
        <v>94.75</v>
      </c>
      <c r="H8" s="38">
        <v>87.938000000000002</v>
      </c>
      <c r="I8" s="39"/>
      <c r="J8" s="34">
        <v>71.617000000000004</v>
      </c>
      <c r="K8" s="35">
        <v>128.96776</v>
      </c>
      <c r="L8" s="36">
        <v>122.63741</v>
      </c>
      <c r="M8" s="37">
        <v>126.86096000000001</v>
      </c>
      <c r="N8" s="38">
        <v>145.17381</v>
      </c>
      <c r="O8" s="38">
        <v>132.86810999999997</v>
      </c>
      <c r="P8" s="37">
        <v>150.36482000000001</v>
      </c>
      <c r="Q8" s="40">
        <v>7</v>
      </c>
      <c r="R8" s="34">
        <v>605.97299999999996</v>
      </c>
      <c r="S8" s="35">
        <v>596.66099999999994</v>
      </c>
      <c r="T8" s="36">
        <v>611.10199999999998</v>
      </c>
      <c r="U8" s="37">
        <v>662.31600000000003</v>
      </c>
      <c r="V8" s="38">
        <v>746.66399999999999</v>
      </c>
      <c r="W8" s="38">
        <v>713.11300000000006</v>
      </c>
      <c r="X8" s="41">
        <v>584.83100000000002</v>
      </c>
      <c r="Y8" s="42" t="s">
        <v>178</v>
      </c>
    </row>
    <row r="9" spans="1:25" ht="18" x14ac:dyDescent="0.4">
      <c r="A9" s="89" t="s">
        <v>171</v>
      </c>
      <c r="B9" s="34">
        <v>49.097000000000001</v>
      </c>
      <c r="C9" s="35">
        <v>45.677999999999997</v>
      </c>
      <c r="D9" s="36">
        <v>88.218000000000004</v>
      </c>
      <c r="E9" s="37">
        <v>70.804000000000002</v>
      </c>
      <c r="F9" s="38">
        <v>116.298</v>
      </c>
      <c r="G9" s="38">
        <v>95.671999999999997</v>
      </c>
      <c r="H9" s="38">
        <v>60.366999999999997</v>
      </c>
      <c r="I9" s="39"/>
      <c r="J9" s="34">
        <v>57.73</v>
      </c>
      <c r="K9" s="35">
        <v>93.94919999999999</v>
      </c>
      <c r="L9" s="36">
        <v>162.59717000000001</v>
      </c>
      <c r="M9" s="37">
        <v>143.33461</v>
      </c>
      <c r="N9" s="38">
        <v>169.94302999999999</v>
      </c>
      <c r="O9" s="38">
        <v>216.90995000000001</v>
      </c>
      <c r="P9" s="37">
        <v>198.10151999999999</v>
      </c>
      <c r="Q9" s="40">
        <v>5</v>
      </c>
      <c r="R9" s="34">
        <v>850.45899999999995</v>
      </c>
      <c r="S9" s="35">
        <v>486.19900000000001</v>
      </c>
      <c r="T9" s="36">
        <v>542.55600000000004</v>
      </c>
      <c r="U9" s="37">
        <v>493.97699999999998</v>
      </c>
      <c r="V9" s="38">
        <v>684.33500000000004</v>
      </c>
      <c r="W9" s="38">
        <v>441.06799999999998</v>
      </c>
      <c r="X9" s="41">
        <v>304.72800000000001</v>
      </c>
      <c r="Y9" s="42" t="s">
        <v>170</v>
      </c>
    </row>
    <row r="10" spans="1:25" ht="18" x14ac:dyDescent="0.4">
      <c r="A10" s="100" t="s">
        <v>175</v>
      </c>
      <c r="B10" s="44">
        <v>17.167999999999999</v>
      </c>
      <c r="C10" s="45">
        <v>41.27</v>
      </c>
      <c r="D10" s="46">
        <v>46.387999999999998</v>
      </c>
      <c r="E10" s="47">
        <v>42.795999999999999</v>
      </c>
      <c r="F10" s="48">
        <v>39.475000000000001</v>
      </c>
      <c r="G10" s="48">
        <v>42.216000000000001</v>
      </c>
      <c r="H10" s="48">
        <v>48.033999999999999</v>
      </c>
      <c r="I10" s="49"/>
      <c r="J10" s="44">
        <v>10.664</v>
      </c>
      <c r="K10" s="45">
        <v>16.233879999999999</v>
      </c>
      <c r="L10" s="46">
        <v>18.354860000000002</v>
      </c>
      <c r="M10" s="47">
        <v>19.45514</v>
      </c>
      <c r="N10" s="48">
        <v>20.371639999999999</v>
      </c>
      <c r="O10" s="48">
        <v>18.417240000000003</v>
      </c>
      <c r="P10" s="47">
        <v>21.558720000000001</v>
      </c>
      <c r="Q10" s="50"/>
      <c r="R10" s="44">
        <v>1609.902</v>
      </c>
      <c r="S10" s="45">
        <v>2542.2139999999999</v>
      </c>
      <c r="T10" s="46">
        <v>2527.2869999999998</v>
      </c>
      <c r="U10" s="47">
        <v>2199.7269999999999</v>
      </c>
      <c r="V10" s="48">
        <v>1937.7429999999999</v>
      </c>
      <c r="W10" s="48">
        <v>2292.1999999999998</v>
      </c>
      <c r="X10" s="51">
        <v>2228.0540000000001</v>
      </c>
      <c r="Y10" s="52" t="s">
        <v>174</v>
      </c>
    </row>
    <row r="11" spans="1:25" ht="18" x14ac:dyDescent="0.4">
      <c r="A11" s="89" t="s">
        <v>161</v>
      </c>
      <c r="B11" s="34">
        <v>5.62</v>
      </c>
      <c r="C11" s="35">
        <v>20.843</v>
      </c>
      <c r="D11" s="36">
        <v>24.597000000000001</v>
      </c>
      <c r="E11" s="37">
        <v>24.791</v>
      </c>
      <c r="F11" s="38">
        <v>26.542999999999999</v>
      </c>
      <c r="G11" s="38">
        <v>31.922000000000001</v>
      </c>
      <c r="H11" s="38">
        <v>33.235999999999997</v>
      </c>
      <c r="I11" s="39"/>
      <c r="J11" s="34">
        <v>9.3870000000000005</v>
      </c>
      <c r="K11" s="35">
        <v>18.96189</v>
      </c>
      <c r="L11" s="36">
        <v>22.046470000000003</v>
      </c>
      <c r="M11" s="37">
        <v>24.591849999999997</v>
      </c>
      <c r="N11" s="38">
        <v>27.153869999999998</v>
      </c>
      <c r="O11" s="38">
        <v>33.373190000000001</v>
      </c>
      <c r="P11" s="37">
        <v>35.6569</v>
      </c>
      <c r="Q11" s="40"/>
      <c r="R11" s="34">
        <v>598.70000000000005</v>
      </c>
      <c r="S11" s="35">
        <v>1099.2049999999999</v>
      </c>
      <c r="T11" s="36">
        <v>1115.6890000000001</v>
      </c>
      <c r="U11" s="37">
        <v>1008.098</v>
      </c>
      <c r="V11" s="38">
        <v>977.50300000000004</v>
      </c>
      <c r="W11" s="38">
        <v>956.51599999999996</v>
      </c>
      <c r="X11" s="41">
        <v>932.10599999999999</v>
      </c>
      <c r="Y11" s="42" t="s">
        <v>160</v>
      </c>
    </row>
    <row r="12" spans="1:25" ht="18" x14ac:dyDescent="0.4">
      <c r="A12" s="89" t="s">
        <v>181</v>
      </c>
      <c r="B12" s="34">
        <v>28.085000000000001</v>
      </c>
      <c r="C12" s="35">
        <v>66.113</v>
      </c>
      <c r="D12" s="36">
        <v>54.43</v>
      </c>
      <c r="E12" s="37">
        <v>44.954999999999998</v>
      </c>
      <c r="F12" s="38">
        <v>37.662999999999997</v>
      </c>
      <c r="G12" s="38">
        <v>43.987000000000002</v>
      </c>
      <c r="H12" s="38">
        <v>31.045000000000002</v>
      </c>
      <c r="I12" s="39"/>
      <c r="J12" s="34">
        <v>24.96</v>
      </c>
      <c r="K12" s="35">
        <v>46.40831</v>
      </c>
      <c r="L12" s="36">
        <v>39.945949999999996</v>
      </c>
      <c r="M12" s="37">
        <v>35.014139999999998</v>
      </c>
      <c r="N12" s="38">
        <v>31.197710000000001</v>
      </c>
      <c r="O12" s="38">
        <v>38.359349999999999</v>
      </c>
      <c r="P12" s="37">
        <v>26.819659999999999</v>
      </c>
      <c r="Q12" s="40"/>
      <c r="R12" s="34">
        <v>1125.2</v>
      </c>
      <c r="S12" s="35">
        <v>1424.5940000000001</v>
      </c>
      <c r="T12" s="36">
        <v>1362.5909999999999</v>
      </c>
      <c r="U12" s="37">
        <v>1283.9100000000001</v>
      </c>
      <c r="V12" s="38">
        <v>1207.2360000000001</v>
      </c>
      <c r="W12" s="38">
        <v>1146.7090000000001</v>
      </c>
      <c r="X12" s="41">
        <v>1157.546</v>
      </c>
      <c r="Y12" s="42" t="s">
        <v>180</v>
      </c>
    </row>
    <row r="13" spans="1:25" ht="18" x14ac:dyDescent="0.4">
      <c r="A13" s="89" t="s">
        <v>208</v>
      </c>
      <c r="B13" s="34">
        <v>0.44</v>
      </c>
      <c r="C13" s="35">
        <v>6.976</v>
      </c>
      <c r="D13" s="36">
        <v>13.255000000000001</v>
      </c>
      <c r="E13" s="37">
        <v>24.713000000000001</v>
      </c>
      <c r="F13" s="38">
        <v>39.393000000000001</v>
      </c>
      <c r="G13" s="38">
        <v>34.832000000000001</v>
      </c>
      <c r="H13" s="38">
        <v>27.178999999999998</v>
      </c>
      <c r="I13" s="39"/>
      <c r="J13" s="34">
        <v>1.39</v>
      </c>
      <c r="K13" s="35">
        <v>6.2219700000000007</v>
      </c>
      <c r="L13" s="36">
        <v>11.44941</v>
      </c>
      <c r="M13" s="37">
        <v>24.01784</v>
      </c>
      <c r="N13" s="38">
        <v>36.246769999999998</v>
      </c>
      <c r="O13" s="38">
        <v>22.881049999999998</v>
      </c>
      <c r="P13" s="37">
        <v>17.448580000000003</v>
      </c>
      <c r="Q13" s="40"/>
      <c r="R13" s="34">
        <v>316.54700000000003</v>
      </c>
      <c r="S13" s="35">
        <v>1121.1880000000001</v>
      </c>
      <c r="T13" s="36">
        <v>1157.702</v>
      </c>
      <c r="U13" s="37">
        <v>1028.943</v>
      </c>
      <c r="V13" s="38">
        <v>1086.8</v>
      </c>
      <c r="W13" s="38">
        <v>1522.308</v>
      </c>
      <c r="X13" s="41">
        <v>1557.663</v>
      </c>
      <c r="Y13" s="42" t="s">
        <v>209</v>
      </c>
    </row>
    <row r="14" spans="1:25" ht="18" x14ac:dyDescent="0.4">
      <c r="A14" s="89" t="s">
        <v>210</v>
      </c>
      <c r="B14" s="34">
        <v>9.7720000000000002</v>
      </c>
      <c r="C14" s="35">
        <v>26.463000000000001</v>
      </c>
      <c r="D14" s="36">
        <v>21.009</v>
      </c>
      <c r="E14" s="37">
        <v>22.169</v>
      </c>
      <c r="F14" s="38">
        <v>25.361000000000001</v>
      </c>
      <c r="G14" s="38">
        <v>21.846</v>
      </c>
      <c r="H14" s="38">
        <v>20.346</v>
      </c>
      <c r="I14" s="39"/>
      <c r="J14" s="34">
        <v>13.641</v>
      </c>
      <c r="K14" s="35">
        <v>36.350900000000003</v>
      </c>
      <c r="L14" s="36">
        <v>27.849119999999999</v>
      </c>
      <c r="M14" s="37">
        <v>30.228369999999998</v>
      </c>
      <c r="N14" s="38">
        <v>31.98479</v>
      </c>
      <c r="O14" s="38">
        <v>29.92229</v>
      </c>
      <c r="P14" s="37">
        <v>28.833029999999997</v>
      </c>
      <c r="Q14" s="40"/>
      <c r="R14" s="34">
        <v>716.37</v>
      </c>
      <c r="S14" s="35">
        <v>727.98699999999997</v>
      </c>
      <c r="T14" s="36">
        <v>754.38599999999997</v>
      </c>
      <c r="U14" s="37">
        <v>733.38400000000001</v>
      </c>
      <c r="V14" s="38">
        <v>792.90800000000002</v>
      </c>
      <c r="W14" s="38">
        <v>730.09100000000001</v>
      </c>
      <c r="X14" s="41">
        <v>705.649</v>
      </c>
      <c r="Y14" s="42" t="s">
        <v>211</v>
      </c>
    </row>
    <row r="15" spans="1:25" ht="18.75" thickBot="1" x14ac:dyDescent="0.45">
      <c r="A15" s="88" t="s">
        <v>212</v>
      </c>
      <c r="B15" s="74">
        <v>4.3899999999999997</v>
      </c>
      <c r="C15" s="75">
        <v>12.512</v>
      </c>
      <c r="D15" s="76">
        <v>11.627000000000001</v>
      </c>
      <c r="E15" s="77">
        <v>14.547000000000001</v>
      </c>
      <c r="F15" s="78">
        <v>16.689</v>
      </c>
      <c r="G15" s="78">
        <v>15.973000000000001</v>
      </c>
      <c r="H15" s="78">
        <v>17.04</v>
      </c>
      <c r="I15" s="79"/>
      <c r="J15" s="74">
        <v>6.4740000000000002</v>
      </c>
      <c r="K15" s="75">
        <v>11.684889999999999</v>
      </c>
      <c r="L15" s="76">
        <v>12.1294</v>
      </c>
      <c r="M15" s="77">
        <v>15.69168</v>
      </c>
      <c r="N15" s="78">
        <v>17.589959999999998</v>
      </c>
      <c r="O15" s="78">
        <v>16.171120000000002</v>
      </c>
      <c r="P15" s="77">
        <v>18.022419999999997</v>
      </c>
      <c r="Q15" s="80"/>
      <c r="R15" s="74">
        <v>678.09699999999998</v>
      </c>
      <c r="S15" s="75">
        <v>1070.7850000000001</v>
      </c>
      <c r="T15" s="76">
        <v>958.58</v>
      </c>
      <c r="U15" s="77">
        <v>927.05200000000002</v>
      </c>
      <c r="V15" s="78">
        <v>948.78</v>
      </c>
      <c r="W15" s="78">
        <v>987.74900000000002</v>
      </c>
      <c r="X15" s="81">
        <v>945.48900000000003</v>
      </c>
      <c r="Y15" s="82" t="s">
        <v>213</v>
      </c>
    </row>
    <row r="16" spans="1:25" ht="18" x14ac:dyDescent="0.4">
      <c r="A16" s="43" t="s">
        <v>155</v>
      </c>
      <c r="B16" s="14">
        <v>1632.837</v>
      </c>
      <c r="C16" s="15">
        <v>2285.4679999999998</v>
      </c>
      <c r="D16" s="16">
        <v>2605.2399999999998</v>
      </c>
      <c r="E16" s="17">
        <v>2190.7310000000002</v>
      </c>
      <c r="F16" s="18">
        <v>2702.6179999999999</v>
      </c>
      <c r="G16" s="18">
        <v>2485.0639999999999</v>
      </c>
      <c r="H16" s="18">
        <v>2522.415</v>
      </c>
      <c r="I16" s="19"/>
      <c r="J16" s="14">
        <v>1486.9490000000001</v>
      </c>
      <c r="K16" s="15">
        <v>1828.07963</v>
      </c>
      <c r="L16" s="16">
        <v>1928.58503</v>
      </c>
      <c r="M16" s="17">
        <v>1907.4251299999999</v>
      </c>
      <c r="N16" s="18">
        <v>2094.65904</v>
      </c>
      <c r="O16" s="18">
        <v>2063.4530600000003</v>
      </c>
      <c r="P16" s="17">
        <v>2117.79952</v>
      </c>
      <c r="Q16" s="20"/>
      <c r="R16" s="14">
        <v>1098.1120000000001</v>
      </c>
      <c r="S16" s="15">
        <v>1250.202</v>
      </c>
      <c r="T16" s="16">
        <v>1350.856</v>
      </c>
      <c r="U16" s="17">
        <v>1148.528</v>
      </c>
      <c r="V16" s="18">
        <v>1290.242</v>
      </c>
      <c r="W16" s="18">
        <v>1204.3230000000001</v>
      </c>
      <c r="X16" s="21">
        <v>1191.0550000000001</v>
      </c>
      <c r="Y16" s="22" t="s">
        <v>154</v>
      </c>
    </row>
    <row r="17" spans="1:25" ht="18" x14ac:dyDescent="0.4">
      <c r="A17" s="89" t="s">
        <v>151</v>
      </c>
      <c r="B17" s="34">
        <v>207.541</v>
      </c>
      <c r="C17" s="35">
        <v>295.74799999999999</v>
      </c>
      <c r="D17" s="36">
        <v>375.83800000000002</v>
      </c>
      <c r="E17" s="37">
        <v>287.70699999999999</v>
      </c>
      <c r="F17" s="38">
        <v>345.72800000000001</v>
      </c>
      <c r="G17" s="38">
        <v>389.649</v>
      </c>
      <c r="H17" s="38">
        <v>418.88099999999997</v>
      </c>
      <c r="I17" s="39">
        <v>2</v>
      </c>
      <c r="J17" s="34">
        <v>180.512</v>
      </c>
      <c r="K17" s="35">
        <v>237.29808</v>
      </c>
      <c r="L17" s="36">
        <v>274.72663</v>
      </c>
      <c r="M17" s="37">
        <v>254.05333999999999</v>
      </c>
      <c r="N17" s="38">
        <v>306.31590999999997</v>
      </c>
      <c r="O17" s="38">
        <v>326.56433000000004</v>
      </c>
      <c r="P17" s="37">
        <v>346.88233000000002</v>
      </c>
      <c r="Q17" s="40">
        <v>2</v>
      </c>
      <c r="R17" s="34">
        <v>1149.7349999999999</v>
      </c>
      <c r="S17" s="35">
        <v>1246.3140000000001</v>
      </c>
      <c r="T17" s="36">
        <v>1368.0440000000001</v>
      </c>
      <c r="U17" s="37">
        <v>1132.4670000000001</v>
      </c>
      <c r="V17" s="38">
        <v>1128.665</v>
      </c>
      <c r="W17" s="38">
        <v>1193.1769999999999</v>
      </c>
      <c r="X17" s="41">
        <v>1207.559</v>
      </c>
      <c r="Y17" s="42" t="s">
        <v>150</v>
      </c>
    </row>
    <row r="18" spans="1:25" ht="18" x14ac:dyDescent="0.4">
      <c r="A18" s="89" t="s">
        <v>153</v>
      </c>
      <c r="B18" s="34">
        <v>195.905</v>
      </c>
      <c r="C18" s="35">
        <v>313.58</v>
      </c>
      <c r="D18" s="36">
        <v>377.03899999999999</v>
      </c>
      <c r="E18" s="37">
        <v>319.29199999999997</v>
      </c>
      <c r="F18" s="38">
        <v>455.01499999999999</v>
      </c>
      <c r="G18" s="38">
        <v>389.83100000000002</v>
      </c>
      <c r="H18" s="38">
        <v>380.411</v>
      </c>
      <c r="I18" s="39">
        <v>3</v>
      </c>
      <c r="J18" s="34">
        <v>149.39500000000001</v>
      </c>
      <c r="K18" s="35">
        <v>192.74548000000001</v>
      </c>
      <c r="L18" s="36">
        <v>198.81173999999999</v>
      </c>
      <c r="M18" s="37">
        <v>212.40638000000001</v>
      </c>
      <c r="N18" s="38">
        <v>260.68026000000003</v>
      </c>
      <c r="O18" s="38">
        <v>245.21842999999998</v>
      </c>
      <c r="P18" s="37">
        <v>221.91828000000001</v>
      </c>
      <c r="Q18" s="40">
        <v>4</v>
      </c>
      <c r="R18" s="34">
        <v>1311.3219999999999</v>
      </c>
      <c r="S18" s="35">
        <v>1626.912</v>
      </c>
      <c r="T18" s="36">
        <v>1896.462</v>
      </c>
      <c r="U18" s="37">
        <v>1503.213</v>
      </c>
      <c r="V18" s="38">
        <v>1745.491</v>
      </c>
      <c r="W18" s="38">
        <v>1589.73</v>
      </c>
      <c r="X18" s="41">
        <v>1714.194</v>
      </c>
      <c r="Y18" s="42" t="s">
        <v>152</v>
      </c>
    </row>
    <row r="19" spans="1:25" ht="18" x14ac:dyDescent="0.4">
      <c r="A19" s="89" t="s">
        <v>147</v>
      </c>
      <c r="B19" s="34">
        <v>155.804</v>
      </c>
      <c r="C19" s="35">
        <v>256.16899999999998</v>
      </c>
      <c r="D19" s="36">
        <v>270.67700000000002</v>
      </c>
      <c r="E19" s="37">
        <v>220.19800000000001</v>
      </c>
      <c r="F19" s="38">
        <v>276.11200000000002</v>
      </c>
      <c r="G19" s="38">
        <v>248.982</v>
      </c>
      <c r="H19" s="38">
        <v>253.48099999999999</v>
      </c>
      <c r="I19" s="39">
        <v>4</v>
      </c>
      <c r="J19" s="34">
        <v>137.72499999999999</v>
      </c>
      <c r="K19" s="35">
        <v>173.22017000000002</v>
      </c>
      <c r="L19" s="36">
        <v>162.48554999999999</v>
      </c>
      <c r="M19" s="37">
        <v>163.20217000000002</v>
      </c>
      <c r="N19" s="38">
        <v>173.24211</v>
      </c>
      <c r="O19" s="38">
        <v>167.88290000000001</v>
      </c>
      <c r="P19" s="37">
        <v>194.34895</v>
      </c>
      <c r="Q19" s="40">
        <v>6</v>
      </c>
      <c r="R19" s="34">
        <v>1131.269</v>
      </c>
      <c r="S19" s="35">
        <v>1478.864</v>
      </c>
      <c r="T19" s="36">
        <v>1665.8530000000001</v>
      </c>
      <c r="U19" s="37">
        <v>1349.2349999999999</v>
      </c>
      <c r="V19" s="38">
        <v>1593.7929999999999</v>
      </c>
      <c r="W19" s="38">
        <v>1483.069</v>
      </c>
      <c r="X19" s="41">
        <v>1304.2570000000001</v>
      </c>
      <c r="Y19" s="42" t="s">
        <v>146</v>
      </c>
    </row>
    <row r="20" spans="1:25" ht="18" x14ac:dyDescent="0.4">
      <c r="A20" s="89" t="s">
        <v>145</v>
      </c>
      <c r="B20" s="34">
        <v>207.774</v>
      </c>
      <c r="C20" s="35">
        <v>201.4</v>
      </c>
      <c r="D20" s="36">
        <v>191.983</v>
      </c>
      <c r="E20" s="37">
        <v>203.26400000000001</v>
      </c>
      <c r="F20" s="38">
        <v>228.58500000000001</v>
      </c>
      <c r="G20" s="38">
        <v>215.15600000000001</v>
      </c>
      <c r="H20" s="38">
        <v>188.03299999999999</v>
      </c>
      <c r="I20" s="39">
        <v>5</v>
      </c>
      <c r="J20" s="34">
        <v>203.078</v>
      </c>
      <c r="K20" s="35">
        <v>213.70589999999999</v>
      </c>
      <c r="L20" s="36">
        <v>222.11507</v>
      </c>
      <c r="M20" s="37">
        <v>225.84644</v>
      </c>
      <c r="N20" s="38">
        <v>239.43242999999998</v>
      </c>
      <c r="O20" s="38">
        <v>249.51876999999999</v>
      </c>
      <c r="P20" s="37">
        <v>264.57471000000004</v>
      </c>
      <c r="Q20" s="40">
        <v>3</v>
      </c>
      <c r="R20" s="34">
        <v>1023.124</v>
      </c>
      <c r="S20" s="35">
        <v>942.41700000000003</v>
      </c>
      <c r="T20" s="36">
        <v>864.34</v>
      </c>
      <c r="U20" s="37">
        <v>900.01</v>
      </c>
      <c r="V20" s="38">
        <v>954.69500000000005</v>
      </c>
      <c r="W20" s="38">
        <v>862.28399999999999</v>
      </c>
      <c r="X20" s="41">
        <v>710.69899999999996</v>
      </c>
      <c r="Y20" s="42" t="s">
        <v>144</v>
      </c>
    </row>
    <row r="21" spans="1:25" ht="18" x14ac:dyDescent="0.4">
      <c r="A21" s="100" t="s">
        <v>149</v>
      </c>
      <c r="B21" s="44">
        <v>118.879</v>
      </c>
      <c r="C21" s="45">
        <v>176.33199999999999</v>
      </c>
      <c r="D21" s="46">
        <v>191.22800000000001</v>
      </c>
      <c r="E21" s="47">
        <v>166.6</v>
      </c>
      <c r="F21" s="48">
        <v>198.03399999999999</v>
      </c>
      <c r="G21" s="48">
        <v>168.66300000000001</v>
      </c>
      <c r="H21" s="48">
        <v>173.86699999999999</v>
      </c>
      <c r="I21" s="49">
        <v>6</v>
      </c>
      <c r="J21" s="44">
        <v>110.149</v>
      </c>
      <c r="K21" s="45">
        <v>147.85389999999998</v>
      </c>
      <c r="L21" s="46">
        <v>154.81101999999998</v>
      </c>
      <c r="M21" s="47">
        <v>154.95379</v>
      </c>
      <c r="N21" s="48">
        <v>167.91907</v>
      </c>
      <c r="O21" s="48">
        <v>146.84608</v>
      </c>
      <c r="P21" s="47">
        <v>146.66258999999999</v>
      </c>
      <c r="Q21" s="50">
        <v>8</v>
      </c>
      <c r="R21" s="44">
        <v>1079.2560000000001</v>
      </c>
      <c r="S21" s="45">
        <v>1192.6099999999999</v>
      </c>
      <c r="T21" s="46">
        <v>1235.2349999999999</v>
      </c>
      <c r="U21" s="47">
        <v>1075.1590000000001</v>
      </c>
      <c r="V21" s="48">
        <v>1179.3420000000001</v>
      </c>
      <c r="W21" s="48">
        <v>1148.57</v>
      </c>
      <c r="X21" s="51">
        <v>1185.49</v>
      </c>
      <c r="Y21" s="52" t="s">
        <v>148</v>
      </c>
    </row>
    <row r="22" spans="1:25" ht="18" x14ac:dyDescent="0.4">
      <c r="A22" s="89" t="s">
        <v>137</v>
      </c>
      <c r="B22" s="34">
        <v>91.765000000000001</v>
      </c>
      <c r="C22" s="35">
        <v>148.12</v>
      </c>
      <c r="D22" s="36">
        <v>159.66800000000001</v>
      </c>
      <c r="E22" s="37">
        <v>137.12899999999999</v>
      </c>
      <c r="F22" s="38">
        <v>183.161</v>
      </c>
      <c r="G22" s="38">
        <v>155.47399999999999</v>
      </c>
      <c r="H22" s="38">
        <v>160.44900000000001</v>
      </c>
      <c r="I22" s="39">
        <v>7</v>
      </c>
      <c r="J22" s="34">
        <v>98.995000000000005</v>
      </c>
      <c r="K22" s="35">
        <v>123.6374</v>
      </c>
      <c r="L22" s="36">
        <v>123.2283</v>
      </c>
      <c r="M22" s="37">
        <v>124.6613</v>
      </c>
      <c r="N22" s="38">
        <v>138.71654999999998</v>
      </c>
      <c r="O22" s="38">
        <v>139.78704999999999</v>
      </c>
      <c r="P22" s="37">
        <v>136.57176999999999</v>
      </c>
      <c r="Q22" s="40">
        <v>10</v>
      </c>
      <c r="R22" s="34">
        <v>926.96600000000001</v>
      </c>
      <c r="S22" s="35">
        <v>1198.019</v>
      </c>
      <c r="T22" s="36">
        <v>1295.7090000000001</v>
      </c>
      <c r="U22" s="37">
        <v>1100.0129999999999</v>
      </c>
      <c r="V22" s="38">
        <v>1320.3979999999999</v>
      </c>
      <c r="W22" s="38">
        <v>1112.22</v>
      </c>
      <c r="X22" s="41">
        <v>1174.8330000000001</v>
      </c>
      <c r="Y22" s="42" t="s">
        <v>136</v>
      </c>
    </row>
    <row r="23" spans="1:25" ht="18" x14ac:dyDescent="0.4">
      <c r="A23" s="89" t="s">
        <v>139</v>
      </c>
      <c r="B23" s="34">
        <v>117.741</v>
      </c>
      <c r="C23" s="35">
        <v>154.79300000000001</v>
      </c>
      <c r="D23" s="36">
        <v>176.61099999999999</v>
      </c>
      <c r="E23" s="37">
        <v>147.809</v>
      </c>
      <c r="F23" s="38">
        <v>138.43299999999999</v>
      </c>
      <c r="G23" s="38">
        <v>136.82400000000001</v>
      </c>
      <c r="H23" s="38">
        <v>126.254</v>
      </c>
      <c r="I23" s="39">
        <v>9</v>
      </c>
      <c r="J23" s="34">
        <v>109.83799999999999</v>
      </c>
      <c r="K23" s="35">
        <v>130.17580000000001</v>
      </c>
      <c r="L23" s="36">
        <v>124.03747</v>
      </c>
      <c r="M23" s="37">
        <v>137.48432</v>
      </c>
      <c r="N23" s="38">
        <v>118.95725999999999</v>
      </c>
      <c r="O23" s="38">
        <v>115.54428999999999</v>
      </c>
      <c r="P23" s="37">
        <v>111.96892999999999</v>
      </c>
      <c r="Q23" s="40"/>
      <c r="R23" s="34">
        <v>1071.951</v>
      </c>
      <c r="S23" s="35">
        <v>1189.107</v>
      </c>
      <c r="T23" s="36">
        <v>1423.8520000000001</v>
      </c>
      <c r="U23" s="37">
        <v>1075.097</v>
      </c>
      <c r="V23" s="38">
        <v>1163.72</v>
      </c>
      <c r="W23" s="38">
        <v>1184.1690000000001</v>
      </c>
      <c r="X23" s="41">
        <v>1127.5809999999999</v>
      </c>
      <c r="Y23" s="42" t="s">
        <v>138</v>
      </c>
    </row>
    <row r="24" spans="1:25" ht="18" x14ac:dyDescent="0.4">
      <c r="A24" s="89" t="s">
        <v>141</v>
      </c>
      <c r="B24" s="34">
        <v>69.094999999999999</v>
      </c>
      <c r="C24" s="35">
        <v>72.814999999999998</v>
      </c>
      <c r="D24" s="36">
        <v>144.554</v>
      </c>
      <c r="E24" s="37">
        <v>65.411000000000001</v>
      </c>
      <c r="F24" s="38">
        <v>61.426000000000002</v>
      </c>
      <c r="G24" s="38">
        <v>42.646000000000001</v>
      </c>
      <c r="H24" s="38">
        <v>84.545000000000002</v>
      </c>
      <c r="I24" s="39"/>
      <c r="J24" s="34">
        <v>59.673999999999999</v>
      </c>
      <c r="K24" s="35">
        <v>59.413199999999996</v>
      </c>
      <c r="L24" s="36">
        <v>96.224059999999994</v>
      </c>
      <c r="M24" s="37">
        <v>58.503339999999994</v>
      </c>
      <c r="N24" s="38">
        <v>54.30536</v>
      </c>
      <c r="O24" s="38">
        <v>39.49736</v>
      </c>
      <c r="P24" s="37">
        <v>74.50676</v>
      </c>
      <c r="Q24" s="40"/>
      <c r="R24" s="34">
        <v>1157.874</v>
      </c>
      <c r="S24" s="35">
        <v>1225.569</v>
      </c>
      <c r="T24" s="36">
        <v>1502.2650000000001</v>
      </c>
      <c r="U24" s="37">
        <v>1118.0730000000001</v>
      </c>
      <c r="V24" s="38">
        <v>1131.1220000000001</v>
      </c>
      <c r="W24" s="38">
        <v>1079.7180000000001</v>
      </c>
      <c r="X24" s="41">
        <v>1134.729</v>
      </c>
      <c r="Y24" s="42" t="s">
        <v>140</v>
      </c>
    </row>
    <row r="25" spans="1:25" ht="18" x14ac:dyDescent="0.4">
      <c r="A25" s="89" t="s">
        <v>125</v>
      </c>
      <c r="B25" s="34">
        <v>30.135999999999999</v>
      </c>
      <c r="C25" s="35">
        <v>65.039000000000001</v>
      </c>
      <c r="D25" s="36">
        <v>67.444999999999993</v>
      </c>
      <c r="E25" s="37">
        <v>61.466999999999999</v>
      </c>
      <c r="F25" s="38">
        <v>71.716999999999999</v>
      </c>
      <c r="G25" s="38">
        <v>63.133000000000003</v>
      </c>
      <c r="H25" s="38">
        <v>63.689</v>
      </c>
      <c r="I25" s="39"/>
      <c r="J25" s="34">
        <v>37.048999999999999</v>
      </c>
      <c r="K25" s="35">
        <v>60.919449999999998</v>
      </c>
      <c r="L25" s="36">
        <v>62.864640000000001</v>
      </c>
      <c r="M25" s="37">
        <v>62.611669999999997</v>
      </c>
      <c r="N25" s="38">
        <v>62.276710000000001</v>
      </c>
      <c r="O25" s="38">
        <v>61.161940000000001</v>
      </c>
      <c r="P25" s="37">
        <v>59.809359999999998</v>
      </c>
      <c r="Q25" s="40"/>
      <c r="R25" s="34">
        <v>813.40899999999999</v>
      </c>
      <c r="S25" s="35">
        <v>1067.623</v>
      </c>
      <c r="T25" s="36">
        <v>1072.8610000000001</v>
      </c>
      <c r="U25" s="37">
        <v>981.71799999999996</v>
      </c>
      <c r="V25" s="38">
        <v>1151.586</v>
      </c>
      <c r="W25" s="38">
        <v>1032.2270000000001</v>
      </c>
      <c r="X25" s="41">
        <v>1064.867</v>
      </c>
      <c r="Y25" s="42" t="s">
        <v>124</v>
      </c>
    </row>
    <row r="26" spans="1:25" ht="18" x14ac:dyDescent="0.4">
      <c r="A26" s="100" t="s">
        <v>129</v>
      </c>
      <c r="B26" s="44">
        <v>10.84</v>
      </c>
      <c r="C26" s="45">
        <v>30.035</v>
      </c>
      <c r="D26" s="46">
        <v>36.293999999999997</v>
      </c>
      <c r="E26" s="47">
        <v>34.642000000000003</v>
      </c>
      <c r="F26" s="48">
        <v>40.612000000000002</v>
      </c>
      <c r="G26" s="48">
        <v>57.405999999999999</v>
      </c>
      <c r="H26" s="48">
        <v>59.887999999999998</v>
      </c>
      <c r="I26" s="49"/>
      <c r="J26" s="44">
        <v>10.949</v>
      </c>
      <c r="K26" s="45">
        <v>26.372869999999999</v>
      </c>
      <c r="L26" s="46">
        <v>29.21285</v>
      </c>
      <c r="M26" s="47">
        <v>33.42015</v>
      </c>
      <c r="N26" s="48">
        <v>36.178139999999999</v>
      </c>
      <c r="O26" s="48">
        <v>56.528930000000003</v>
      </c>
      <c r="P26" s="47">
        <v>58.807040000000001</v>
      </c>
      <c r="Q26" s="50"/>
      <c r="R26" s="44">
        <v>990.04499999999996</v>
      </c>
      <c r="S26" s="45">
        <v>1138.8599999999999</v>
      </c>
      <c r="T26" s="46">
        <v>1242.3979999999999</v>
      </c>
      <c r="U26" s="47">
        <v>1036.56</v>
      </c>
      <c r="V26" s="48">
        <v>1122.556</v>
      </c>
      <c r="W26" s="48">
        <v>1015.515</v>
      </c>
      <c r="X26" s="51">
        <v>1018.381</v>
      </c>
      <c r="Y26" s="52" t="s">
        <v>128</v>
      </c>
    </row>
    <row r="27" spans="1:25" ht="18" x14ac:dyDescent="0.4">
      <c r="A27" s="89" t="s">
        <v>135</v>
      </c>
      <c r="B27" s="34">
        <v>38.825000000000003</v>
      </c>
      <c r="C27" s="35">
        <v>54.63</v>
      </c>
      <c r="D27" s="36">
        <v>66.221000000000004</v>
      </c>
      <c r="E27" s="37">
        <v>60.508000000000003</v>
      </c>
      <c r="F27" s="38">
        <v>78.019000000000005</v>
      </c>
      <c r="G27" s="38">
        <v>64.518000000000001</v>
      </c>
      <c r="H27" s="38">
        <v>59.28</v>
      </c>
      <c r="I27" s="39"/>
      <c r="J27" s="34">
        <v>36.302</v>
      </c>
      <c r="K27" s="35">
        <v>40.563209999999998</v>
      </c>
      <c r="L27" s="36">
        <v>44.096890000000002</v>
      </c>
      <c r="M27" s="37">
        <v>44.3611</v>
      </c>
      <c r="N27" s="38">
        <v>41.974040000000002</v>
      </c>
      <c r="O27" s="38">
        <v>36.408349999999999</v>
      </c>
      <c r="P27" s="37">
        <v>35.998849999999997</v>
      </c>
      <c r="Q27" s="40"/>
      <c r="R27" s="34">
        <v>1069.5</v>
      </c>
      <c r="S27" s="35">
        <v>1346.787</v>
      </c>
      <c r="T27" s="36">
        <v>1501.7159999999999</v>
      </c>
      <c r="U27" s="37">
        <v>1363.9880000000001</v>
      </c>
      <c r="V27" s="38">
        <v>1858.7439999999999</v>
      </c>
      <c r="W27" s="38">
        <v>1772.066</v>
      </c>
      <c r="X27" s="41">
        <v>1646.7190000000001</v>
      </c>
      <c r="Y27" s="42" t="s">
        <v>134</v>
      </c>
    </row>
    <row r="28" spans="1:25" ht="18" x14ac:dyDescent="0.4">
      <c r="A28" s="89" t="s">
        <v>143</v>
      </c>
      <c r="B28" s="34">
        <v>38.296999999999997</v>
      </c>
      <c r="C28" s="35">
        <v>67.619</v>
      </c>
      <c r="D28" s="36">
        <v>62.131</v>
      </c>
      <c r="E28" s="37">
        <v>47.91</v>
      </c>
      <c r="F28" s="38">
        <v>68.057000000000002</v>
      </c>
      <c r="G28" s="38">
        <v>66.766000000000005</v>
      </c>
      <c r="H28" s="38">
        <v>58.209000000000003</v>
      </c>
      <c r="I28" s="39"/>
      <c r="J28" s="34">
        <v>29.603999999999999</v>
      </c>
      <c r="K28" s="35">
        <v>42.651789999999998</v>
      </c>
      <c r="L28" s="36">
        <v>35.228730000000006</v>
      </c>
      <c r="M28" s="37">
        <v>33.074109999999997</v>
      </c>
      <c r="N28" s="38">
        <v>40.114660000000001</v>
      </c>
      <c r="O28" s="38">
        <v>45.037379999999999</v>
      </c>
      <c r="P28" s="37">
        <v>39.124980000000001</v>
      </c>
      <c r="Q28" s="40"/>
      <c r="R28" s="34">
        <v>1293.643</v>
      </c>
      <c r="S28" s="35">
        <v>1585.373</v>
      </c>
      <c r="T28" s="36">
        <v>1763.646</v>
      </c>
      <c r="U28" s="37">
        <v>1448.5650000000001</v>
      </c>
      <c r="V28" s="38">
        <v>1696.5619999999999</v>
      </c>
      <c r="W28" s="38">
        <v>1482.4570000000001</v>
      </c>
      <c r="X28" s="41">
        <v>1487.771</v>
      </c>
      <c r="Y28" s="42" t="s">
        <v>142</v>
      </c>
    </row>
    <row r="29" spans="1:25" ht="18" x14ac:dyDescent="0.4">
      <c r="A29" s="89" t="s">
        <v>133</v>
      </c>
      <c r="B29" s="34">
        <v>27.699000000000002</v>
      </c>
      <c r="C29" s="35">
        <v>48.228999999999999</v>
      </c>
      <c r="D29" s="36">
        <v>55.15</v>
      </c>
      <c r="E29" s="37">
        <v>47.034999999999997</v>
      </c>
      <c r="F29" s="38">
        <v>62.152000000000001</v>
      </c>
      <c r="G29" s="38">
        <v>56.006</v>
      </c>
      <c r="H29" s="38">
        <v>54.697000000000003</v>
      </c>
      <c r="I29" s="39"/>
      <c r="J29" s="34">
        <v>18.998000000000001</v>
      </c>
      <c r="K29" s="35">
        <v>25.453669999999999</v>
      </c>
      <c r="L29" s="36">
        <v>26.899039999999999</v>
      </c>
      <c r="M29" s="37">
        <v>27.530709999999999</v>
      </c>
      <c r="N29" s="38">
        <v>31.603400000000001</v>
      </c>
      <c r="O29" s="38">
        <v>29.903099999999998</v>
      </c>
      <c r="P29" s="37">
        <v>30.212720000000001</v>
      </c>
      <c r="Q29" s="40"/>
      <c r="R29" s="34">
        <v>1457.9960000000001</v>
      </c>
      <c r="S29" s="35">
        <v>1894.7760000000001</v>
      </c>
      <c r="T29" s="36">
        <v>2050.259</v>
      </c>
      <c r="U29" s="37">
        <v>1708.4559999999999</v>
      </c>
      <c r="V29" s="38">
        <v>1966.624</v>
      </c>
      <c r="W29" s="38">
        <v>1872.9159999999999</v>
      </c>
      <c r="X29" s="41">
        <v>1810.396</v>
      </c>
      <c r="Y29" s="42" t="s">
        <v>132</v>
      </c>
    </row>
    <row r="30" spans="1:25" ht="18" x14ac:dyDescent="0.4">
      <c r="A30" s="89" t="s">
        <v>197</v>
      </c>
      <c r="B30" s="34">
        <v>67.042000000000002</v>
      </c>
      <c r="C30" s="35">
        <v>32.444000000000003</v>
      </c>
      <c r="D30" s="36">
        <v>38.228000000000002</v>
      </c>
      <c r="E30" s="37">
        <v>42.707000000000001</v>
      </c>
      <c r="F30" s="38">
        <v>57.643999999999998</v>
      </c>
      <c r="G30" s="38">
        <v>41.003</v>
      </c>
      <c r="H30" s="38">
        <v>48.642000000000003</v>
      </c>
      <c r="I30" s="39"/>
      <c r="J30" s="34">
        <v>62.319000000000003</v>
      </c>
      <c r="K30" s="35">
        <v>45.568870000000004</v>
      </c>
      <c r="L30" s="36">
        <v>52.117190000000001</v>
      </c>
      <c r="M30" s="37">
        <v>54.266980000000004</v>
      </c>
      <c r="N30" s="38">
        <v>65.42474</v>
      </c>
      <c r="O30" s="38">
        <v>54.029690000000002</v>
      </c>
      <c r="P30" s="37">
        <v>46.732289999999999</v>
      </c>
      <c r="Q30" s="40"/>
      <c r="R30" s="34">
        <v>1075.787</v>
      </c>
      <c r="S30" s="35">
        <v>711.97699999999998</v>
      </c>
      <c r="T30" s="36">
        <v>733.50099999999998</v>
      </c>
      <c r="U30" s="37">
        <v>786.97900000000004</v>
      </c>
      <c r="V30" s="38">
        <v>881.07299999999998</v>
      </c>
      <c r="W30" s="38">
        <v>758.89800000000002</v>
      </c>
      <c r="X30" s="41">
        <v>1040.865</v>
      </c>
      <c r="Y30" s="42" t="s">
        <v>198</v>
      </c>
    </row>
    <row r="31" spans="1:25" ht="18" x14ac:dyDescent="0.4">
      <c r="A31" s="100" t="s">
        <v>127</v>
      </c>
      <c r="B31" s="44">
        <v>31.841000000000001</v>
      </c>
      <c r="C31" s="45">
        <v>44.405999999999999</v>
      </c>
      <c r="D31" s="46">
        <v>48.755000000000003</v>
      </c>
      <c r="E31" s="47">
        <v>39.945999999999998</v>
      </c>
      <c r="F31" s="48">
        <v>53.49</v>
      </c>
      <c r="G31" s="48">
        <v>43.734000000000002</v>
      </c>
      <c r="H31" s="48">
        <v>46.401000000000003</v>
      </c>
      <c r="I31" s="49"/>
      <c r="J31" s="44">
        <v>32.241999999999997</v>
      </c>
      <c r="K31" s="45">
        <v>37.327660000000002</v>
      </c>
      <c r="L31" s="46">
        <v>40.129150000000003</v>
      </c>
      <c r="M31" s="47">
        <v>36.644160000000007</v>
      </c>
      <c r="N31" s="48">
        <v>40.663249999999998</v>
      </c>
      <c r="O31" s="48">
        <v>36.763019999999997</v>
      </c>
      <c r="P31" s="47">
        <v>36.536059999999999</v>
      </c>
      <c r="Q31" s="50"/>
      <c r="R31" s="44">
        <v>987.56299999999999</v>
      </c>
      <c r="S31" s="45">
        <v>1189.627</v>
      </c>
      <c r="T31" s="46">
        <v>1214.952</v>
      </c>
      <c r="U31" s="47">
        <v>1090.105</v>
      </c>
      <c r="V31" s="48">
        <v>1315.4380000000001</v>
      </c>
      <c r="W31" s="48">
        <v>1189.6189999999999</v>
      </c>
      <c r="X31" s="51">
        <v>1270.0060000000001</v>
      </c>
      <c r="Y31" s="52" t="s">
        <v>126</v>
      </c>
    </row>
    <row r="32" spans="1:25" ht="18" x14ac:dyDescent="0.4">
      <c r="A32" s="89" t="s">
        <v>131</v>
      </c>
      <c r="B32" s="34">
        <v>25.917999999999999</v>
      </c>
      <c r="C32" s="35">
        <v>43.04</v>
      </c>
      <c r="D32" s="36">
        <v>43.058</v>
      </c>
      <c r="E32" s="37">
        <v>33.844000000000001</v>
      </c>
      <c r="F32" s="38">
        <v>40.045999999999999</v>
      </c>
      <c r="G32" s="38">
        <v>38.664000000000001</v>
      </c>
      <c r="H32" s="38">
        <v>37.325000000000003</v>
      </c>
      <c r="I32" s="39"/>
      <c r="J32" s="34">
        <v>22.831</v>
      </c>
      <c r="K32" s="35">
        <v>31.124659999999999</v>
      </c>
      <c r="L32" s="36">
        <v>28.546560000000003</v>
      </c>
      <c r="M32" s="37">
        <v>29.78351</v>
      </c>
      <c r="N32" s="38">
        <v>31.453889999999998</v>
      </c>
      <c r="O32" s="38">
        <v>32.703830000000004</v>
      </c>
      <c r="P32" s="37">
        <v>31.525759999999998</v>
      </c>
      <c r="Q32" s="40"/>
      <c r="R32" s="34">
        <v>1135.211</v>
      </c>
      <c r="S32" s="35">
        <v>1382.826</v>
      </c>
      <c r="T32" s="36">
        <v>1508.3430000000001</v>
      </c>
      <c r="U32" s="37">
        <v>1136.3330000000001</v>
      </c>
      <c r="V32" s="38">
        <v>1273.165</v>
      </c>
      <c r="W32" s="38">
        <v>1182.2470000000001</v>
      </c>
      <c r="X32" s="41">
        <v>1183.952</v>
      </c>
      <c r="Y32" s="42" t="s">
        <v>130</v>
      </c>
    </row>
    <row r="33" spans="1:25" ht="18" x14ac:dyDescent="0.4">
      <c r="A33" s="89" t="s">
        <v>214</v>
      </c>
      <c r="B33" s="34">
        <v>9.9510000000000005</v>
      </c>
      <c r="C33" s="35">
        <v>20.568999999999999</v>
      </c>
      <c r="D33" s="36">
        <v>28.702999999999999</v>
      </c>
      <c r="E33" s="37">
        <v>24.015000000000001</v>
      </c>
      <c r="F33" s="38">
        <v>29.657</v>
      </c>
      <c r="G33" s="38">
        <v>31.66</v>
      </c>
      <c r="H33" s="38">
        <v>32.655000000000001</v>
      </c>
      <c r="I33" s="39"/>
      <c r="J33" s="34">
        <v>12.973000000000001</v>
      </c>
      <c r="K33" s="35">
        <v>23.976110000000002</v>
      </c>
      <c r="L33" s="36">
        <v>34.217280000000002</v>
      </c>
      <c r="M33" s="37">
        <v>28.941279999999999</v>
      </c>
      <c r="N33" s="38">
        <v>32.749690000000001</v>
      </c>
      <c r="O33" s="38">
        <v>39.04007</v>
      </c>
      <c r="P33" s="37">
        <v>39.032640000000001</v>
      </c>
      <c r="Q33" s="40"/>
      <c r="R33" s="34">
        <v>767.05499999999995</v>
      </c>
      <c r="S33" s="35">
        <v>857.89599999999996</v>
      </c>
      <c r="T33" s="36">
        <v>838.84500000000003</v>
      </c>
      <c r="U33" s="37">
        <v>829.78399999999999</v>
      </c>
      <c r="V33" s="38">
        <v>905.56600000000003</v>
      </c>
      <c r="W33" s="38">
        <v>810.96199999999999</v>
      </c>
      <c r="X33" s="41">
        <v>836.60799999999995</v>
      </c>
      <c r="Y33" s="42" t="s">
        <v>215</v>
      </c>
    </row>
    <row r="34" spans="1:25" ht="18" x14ac:dyDescent="0.4">
      <c r="A34" s="89" t="s">
        <v>216</v>
      </c>
      <c r="B34" s="34">
        <v>30.727</v>
      </c>
      <c r="C34" s="35">
        <v>28.678999999999998</v>
      </c>
      <c r="D34" s="36">
        <v>25.053999999999998</v>
      </c>
      <c r="E34" s="37">
        <v>24.169</v>
      </c>
      <c r="F34" s="38">
        <v>27.911999999999999</v>
      </c>
      <c r="G34" s="38">
        <v>27.725000000000001</v>
      </c>
      <c r="H34" s="38">
        <v>29.088999999999999</v>
      </c>
      <c r="I34" s="39"/>
      <c r="J34" s="34">
        <v>30.277000000000001</v>
      </c>
      <c r="K34" s="35">
        <v>24.791520000000002</v>
      </c>
      <c r="L34" s="36">
        <v>20.27112</v>
      </c>
      <c r="M34" s="37">
        <v>23.107759999999999</v>
      </c>
      <c r="N34" s="38">
        <v>25.65436</v>
      </c>
      <c r="O34" s="38">
        <v>23.695419999999999</v>
      </c>
      <c r="P34" s="37">
        <v>26.870069999999998</v>
      </c>
      <c r="Q34" s="40"/>
      <c r="R34" s="34">
        <v>1014.8630000000001</v>
      </c>
      <c r="S34" s="35">
        <v>1156.807</v>
      </c>
      <c r="T34" s="36">
        <v>1235.9459999999999</v>
      </c>
      <c r="U34" s="37">
        <v>1045.9259999999999</v>
      </c>
      <c r="V34" s="38">
        <v>1088.002</v>
      </c>
      <c r="W34" s="38">
        <v>1170.057</v>
      </c>
      <c r="X34" s="41">
        <v>1082.58</v>
      </c>
      <c r="Y34" s="42" t="s">
        <v>217</v>
      </c>
    </row>
    <row r="35" spans="1:25" ht="18" x14ac:dyDescent="0.4">
      <c r="A35" s="89" t="s">
        <v>123</v>
      </c>
      <c r="B35" s="34">
        <v>15.003</v>
      </c>
      <c r="C35" s="35">
        <v>25.178000000000001</v>
      </c>
      <c r="D35" s="36">
        <v>32.393999999999998</v>
      </c>
      <c r="E35" s="37">
        <v>26.571000000000002</v>
      </c>
      <c r="F35" s="38">
        <v>29.742999999999999</v>
      </c>
      <c r="G35" s="38">
        <v>31.535</v>
      </c>
      <c r="H35" s="38">
        <v>28.018000000000001</v>
      </c>
      <c r="I35" s="39"/>
      <c r="J35" s="34">
        <v>12.917</v>
      </c>
      <c r="K35" s="35">
        <v>16.122319999999998</v>
      </c>
      <c r="L35" s="36">
        <v>19.519629999999999</v>
      </c>
      <c r="M35" s="37">
        <v>18.05903</v>
      </c>
      <c r="N35" s="38">
        <v>17.538959999999999</v>
      </c>
      <c r="O35" s="38">
        <v>19.818849999999998</v>
      </c>
      <c r="P35" s="37">
        <v>20.498560000000001</v>
      </c>
      <c r="Q35" s="40"/>
      <c r="R35" s="34">
        <v>1161.4929999999999</v>
      </c>
      <c r="S35" s="35">
        <v>1561.6859999999999</v>
      </c>
      <c r="T35" s="36">
        <v>1659.56</v>
      </c>
      <c r="U35" s="37">
        <v>1471.3409999999999</v>
      </c>
      <c r="V35" s="38">
        <v>1695.825</v>
      </c>
      <c r="W35" s="38">
        <v>1591.162</v>
      </c>
      <c r="X35" s="41">
        <v>1366.828</v>
      </c>
      <c r="Y35" s="42" t="s">
        <v>122</v>
      </c>
    </row>
    <row r="36" spans="1:25" ht="18" x14ac:dyDescent="0.4">
      <c r="A36" s="100" t="s">
        <v>218</v>
      </c>
      <c r="B36" s="44">
        <v>13.994</v>
      </c>
      <c r="C36" s="45">
        <v>19.657</v>
      </c>
      <c r="D36" s="46">
        <v>19.888000000000002</v>
      </c>
      <c r="E36" s="47">
        <v>21.899000000000001</v>
      </c>
      <c r="F36" s="48">
        <v>31.64</v>
      </c>
      <c r="G36" s="48">
        <v>26.565000000000001</v>
      </c>
      <c r="H36" s="48">
        <v>26.408999999999999</v>
      </c>
      <c r="I36" s="49"/>
      <c r="J36" s="44">
        <v>15.692</v>
      </c>
      <c r="K36" s="45">
        <v>20.304819999999999</v>
      </c>
      <c r="L36" s="46">
        <v>22.672040000000003</v>
      </c>
      <c r="M36" s="47">
        <v>24.108689999999999</v>
      </c>
      <c r="N36" s="48">
        <v>29.657820000000001</v>
      </c>
      <c r="O36" s="48">
        <v>30.366019999999999</v>
      </c>
      <c r="P36" s="47">
        <v>28.457099999999997</v>
      </c>
      <c r="Q36" s="50"/>
      <c r="R36" s="44">
        <v>891.79200000000003</v>
      </c>
      <c r="S36" s="45">
        <v>968.09500000000003</v>
      </c>
      <c r="T36" s="46">
        <v>877.20399999999995</v>
      </c>
      <c r="U36" s="47">
        <v>908.34500000000003</v>
      </c>
      <c r="V36" s="48">
        <v>1066.835</v>
      </c>
      <c r="W36" s="48">
        <v>874.827</v>
      </c>
      <c r="X36" s="51">
        <v>928.029</v>
      </c>
      <c r="Y36" s="52" t="s">
        <v>219</v>
      </c>
    </row>
    <row r="37" spans="1:25" ht="18" x14ac:dyDescent="0.4">
      <c r="A37" s="89" t="s">
        <v>220</v>
      </c>
      <c r="B37" s="34">
        <v>13.617000000000001</v>
      </c>
      <c r="C37" s="35">
        <v>21.478999999999999</v>
      </c>
      <c r="D37" s="36">
        <v>21.931000000000001</v>
      </c>
      <c r="E37" s="37">
        <v>24.036000000000001</v>
      </c>
      <c r="F37" s="38">
        <v>29.077999999999999</v>
      </c>
      <c r="G37" s="38">
        <v>24.844000000000001</v>
      </c>
      <c r="H37" s="38">
        <v>25.571000000000002</v>
      </c>
      <c r="I37" s="39"/>
      <c r="J37" s="34">
        <v>11.756</v>
      </c>
      <c r="K37" s="35">
        <v>17.080299999999998</v>
      </c>
      <c r="L37" s="36">
        <v>16.665419999999997</v>
      </c>
      <c r="M37" s="37">
        <v>20.096</v>
      </c>
      <c r="N37" s="38">
        <v>21.728590000000001</v>
      </c>
      <c r="O37" s="38">
        <v>18.755320000000001</v>
      </c>
      <c r="P37" s="37">
        <v>18.329129999999999</v>
      </c>
      <c r="Q37" s="40"/>
      <c r="R37" s="34">
        <v>1158.3019999999999</v>
      </c>
      <c r="S37" s="35">
        <v>1257.5309999999999</v>
      </c>
      <c r="T37" s="36">
        <v>1315.9580000000001</v>
      </c>
      <c r="U37" s="37">
        <v>1196.059</v>
      </c>
      <c r="V37" s="38">
        <v>1338.2370000000001</v>
      </c>
      <c r="W37" s="38">
        <v>1324.6369999999999</v>
      </c>
      <c r="X37" s="41">
        <v>1395.1020000000001</v>
      </c>
      <c r="Y37" s="42" t="s">
        <v>221</v>
      </c>
    </row>
    <row r="38" spans="1:25" ht="18.75" thickBot="1" x14ac:dyDescent="0.45">
      <c r="A38" s="89" t="s">
        <v>222</v>
      </c>
      <c r="B38" s="34">
        <v>12.596</v>
      </c>
      <c r="C38" s="35">
        <v>20.852</v>
      </c>
      <c r="D38" s="36">
        <v>23.824000000000002</v>
      </c>
      <c r="E38" s="37">
        <v>23.376000000000001</v>
      </c>
      <c r="F38" s="38">
        <v>30.064</v>
      </c>
      <c r="G38" s="38">
        <v>23.794</v>
      </c>
      <c r="H38" s="38">
        <v>24.530999999999999</v>
      </c>
      <c r="I38" s="39"/>
      <c r="J38" s="34">
        <v>12.19</v>
      </c>
      <c r="K38" s="35">
        <v>17.812519999999999</v>
      </c>
      <c r="L38" s="36">
        <v>20.902939999999997</v>
      </c>
      <c r="M38" s="37">
        <v>21.766099999999998</v>
      </c>
      <c r="N38" s="38">
        <v>24.047009999999997</v>
      </c>
      <c r="O38" s="38">
        <v>20.999560000000002</v>
      </c>
      <c r="P38" s="37">
        <v>21.751060000000003</v>
      </c>
      <c r="Q38" s="40"/>
      <c r="R38" s="34">
        <v>1033.306</v>
      </c>
      <c r="S38" s="35">
        <v>1170.6369999999999</v>
      </c>
      <c r="T38" s="36">
        <v>1139.7439999999999</v>
      </c>
      <c r="U38" s="37">
        <v>1073.9639999999999</v>
      </c>
      <c r="V38" s="38">
        <v>1250.2180000000001</v>
      </c>
      <c r="W38" s="38">
        <v>1133.0709999999999</v>
      </c>
      <c r="X38" s="41">
        <v>1127.807</v>
      </c>
      <c r="Y38" s="42" t="s">
        <v>223</v>
      </c>
    </row>
    <row r="39" spans="1:25" ht="18" x14ac:dyDescent="0.4">
      <c r="A39" s="99" t="s">
        <v>119</v>
      </c>
      <c r="B39" s="96">
        <v>296.94799999999998</v>
      </c>
      <c r="C39" s="95">
        <v>684.28399999999999</v>
      </c>
      <c r="D39" s="94">
        <v>787.65599999999995</v>
      </c>
      <c r="E39" s="93">
        <v>820.35599999999999</v>
      </c>
      <c r="F39" s="92">
        <v>786.96500000000003</v>
      </c>
      <c r="G39" s="92">
        <v>1033.453</v>
      </c>
      <c r="H39" s="92">
        <v>1124.7529999999999</v>
      </c>
      <c r="I39" s="98"/>
      <c r="J39" s="96">
        <v>569.55999999999995</v>
      </c>
      <c r="K39" s="95">
        <v>806.04889000000003</v>
      </c>
      <c r="L39" s="94">
        <v>836.65879000000007</v>
      </c>
      <c r="M39" s="93">
        <v>920.14002000000005</v>
      </c>
      <c r="N39" s="92">
        <v>960.24874999999997</v>
      </c>
      <c r="O39" s="92">
        <v>1001.2105899999999</v>
      </c>
      <c r="P39" s="93">
        <v>923.50285999999994</v>
      </c>
      <c r="Q39" s="97"/>
      <c r="R39" s="96">
        <v>521.36400000000003</v>
      </c>
      <c r="S39" s="95">
        <v>848.93600000000004</v>
      </c>
      <c r="T39" s="94">
        <v>941.43</v>
      </c>
      <c r="U39" s="93">
        <v>891.55600000000004</v>
      </c>
      <c r="V39" s="92">
        <v>819.54300000000001</v>
      </c>
      <c r="W39" s="92">
        <v>1032.203</v>
      </c>
      <c r="X39" s="91">
        <v>1217.92</v>
      </c>
      <c r="Y39" s="90" t="s">
        <v>118</v>
      </c>
    </row>
    <row r="40" spans="1:25" ht="18" x14ac:dyDescent="0.4">
      <c r="A40" s="89" t="s">
        <v>117</v>
      </c>
      <c r="B40" s="34">
        <v>219.27</v>
      </c>
      <c r="C40" s="35">
        <v>551.24800000000005</v>
      </c>
      <c r="D40" s="36">
        <v>651.46199999999999</v>
      </c>
      <c r="E40" s="37">
        <v>691.93799999999999</v>
      </c>
      <c r="F40" s="38">
        <v>659.11900000000003</v>
      </c>
      <c r="G40" s="38">
        <v>892.57</v>
      </c>
      <c r="H40" s="38">
        <v>972.226</v>
      </c>
      <c r="I40" s="39">
        <v>1</v>
      </c>
      <c r="J40" s="34">
        <v>479.20499999999998</v>
      </c>
      <c r="K40" s="35">
        <v>709.50376000000006</v>
      </c>
      <c r="L40" s="36">
        <v>730.55150000000003</v>
      </c>
      <c r="M40" s="37">
        <v>793.40528000000006</v>
      </c>
      <c r="N40" s="38">
        <v>853.08987000000002</v>
      </c>
      <c r="O40" s="38">
        <v>891.84139000000005</v>
      </c>
      <c r="P40" s="37">
        <v>813.42485999999997</v>
      </c>
      <c r="Q40" s="40">
        <v>1</v>
      </c>
      <c r="R40" s="34">
        <v>457.57</v>
      </c>
      <c r="S40" s="35">
        <v>776.94899999999996</v>
      </c>
      <c r="T40" s="36">
        <v>891.74</v>
      </c>
      <c r="U40" s="37">
        <v>872.11199999999997</v>
      </c>
      <c r="V40" s="38">
        <v>772.62599999999998</v>
      </c>
      <c r="W40" s="38">
        <v>1000.817</v>
      </c>
      <c r="X40" s="41">
        <v>1195.2249999999999</v>
      </c>
      <c r="Y40" s="42" t="s">
        <v>116</v>
      </c>
    </row>
    <row r="41" spans="1:25" ht="18.75" thickBot="1" x14ac:dyDescent="0.45">
      <c r="A41" s="89" t="s">
        <v>115</v>
      </c>
      <c r="B41" s="34">
        <v>77.677999999999997</v>
      </c>
      <c r="C41" s="35">
        <v>133.036</v>
      </c>
      <c r="D41" s="36">
        <v>136.19399999999999</v>
      </c>
      <c r="E41" s="37">
        <v>128.41800000000001</v>
      </c>
      <c r="F41" s="38">
        <v>127.846</v>
      </c>
      <c r="G41" s="38">
        <v>140.88399999999999</v>
      </c>
      <c r="H41" s="38">
        <v>152.52699999999999</v>
      </c>
      <c r="I41" s="39">
        <v>8</v>
      </c>
      <c r="J41" s="34">
        <v>90.355000000000004</v>
      </c>
      <c r="K41" s="35">
        <v>96.54513</v>
      </c>
      <c r="L41" s="36">
        <v>106.10728999999999</v>
      </c>
      <c r="M41" s="37">
        <v>126.73474</v>
      </c>
      <c r="N41" s="38">
        <v>107.15886999999999</v>
      </c>
      <c r="O41" s="38">
        <v>109.36919999999999</v>
      </c>
      <c r="P41" s="37">
        <v>110.07800999999999</v>
      </c>
      <c r="Q41" s="40"/>
      <c r="R41" s="34">
        <v>859.69799999999998</v>
      </c>
      <c r="S41" s="35">
        <v>1377.9670000000001</v>
      </c>
      <c r="T41" s="36">
        <v>1283.55</v>
      </c>
      <c r="U41" s="37">
        <v>1013.282</v>
      </c>
      <c r="V41" s="38">
        <v>1193.0509999999999</v>
      </c>
      <c r="W41" s="38">
        <v>1288.1510000000001</v>
      </c>
      <c r="X41" s="41">
        <v>1385.626</v>
      </c>
      <c r="Y41" s="42" t="s">
        <v>114</v>
      </c>
    </row>
    <row r="42" spans="1:25" ht="18" x14ac:dyDescent="0.4">
      <c r="A42" s="99" t="s">
        <v>113</v>
      </c>
      <c r="B42" s="96">
        <v>15.914</v>
      </c>
      <c r="C42" s="95">
        <v>34.790999999999997</v>
      </c>
      <c r="D42" s="94">
        <v>38.819000000000003</v>
      </c>
      <c r="E42" s="93">
        <v>38.292999999999999</v>
      </c>
      <c r="F42" s="92">
        <v>34.72</v>
      </c>
      <c r="G42" s="92">
        <v>39.575000000000003</v>
      </c>
      <c r="H42" s="92">
        <v>43.410000000000004</v>
      </c>
      <c r="I42" s="98"/>
      <c r="J42" s="96">
        <v>19.422999999999998</v>
      </c>
      <c r="K42" s="95">
        <v>34.113479999999996</v>
      </c>
      <c r="L42" s="94">
        <v>37.677309999999999</v>
      </c>
      <c r="M42" s="93">
        <v>40.883659999999999</v>
      </c>
      <c r="N42" s="92">
        <v>49.95008</v>
      </c>
      <c r="O42" s="92">
        <v>45.319420000000001</v>
      </c>
      <c r="P42" s="93">
        <v>50.860840000000003</v>
      </c>
      <c r="Q42" s="97"/>
      <c r="R42" s="96">
        <v>819.33799999999997</v>
      </c>
      <c r="S42" s="95">
        <v>1019.861</v>
      </c>
      <c r="T42" s="94">
        <v>1030.3019999999999</v>
      </c>
      <c r="U42" s="93">
        <v>936.63300000000004</v>
      </c>
      <c r="V42" s="92">
        <v>695.09400000000005</v>
      </c>
      <c r="W42" s="92">
        <v>873.24599999999998</v>
      </c>
      <c r="X42" s="91">
        <v>853.505</v>
      </c>
      <c r="Y42" s="90" t="s">
        <v>112</v>
      </c>
    </row>
    <row r="43" spans="1:25" ht="18" x14ac:dyDescent="0.4">
      <c r="A43" s="89" t="s">
        <v>111</v>
      </c>
      <c r="B43" s="34">
        <v>1.105</v>
      </c>
      <c r="C43" s="35">
        <v>3.266</v>
      </c>
      <c r="D43" s="36">
        <v>4.3360000000000003</v>
      </c>
      <c r="E43" s="37">
        <v>3.3</v>
      </c>
      <c r="F43" s="38">
        <v>3.0009999999999999</v>
      </c>
      <c r="G43" s="38">
        <v>7.702</v>
      </c>
      <c r="H43" s="38">
        <v>12.683999999999999</v>
      </c>
      <c r="I43" s="39"/>
      <c r="J43" s="34">
        <v>1.42</v>
      </c>
      <c r="K43" s="35">
        <v>2.9275300000000004</v>
      </c>
      <c r="L43" s="36">
        <v>3.9806599999999999</v>
      </c>
      <c r="M43" s="37">
        <v>3.4090400000000001</v>
      </c>
      <c r="N43" s="38">
        <v>2.9025700000000003</v>
      </c>
      <c r="O43" s="38">
        <v>7.5791199999999996</v>
      </c>
      <c r="P43" s="37">
        <v>13.68594</v>
      </c>
      <c r="Q43" s="40"/>
      <c r="R43" s="34">
        <v>778.16899999999998</v>
      </c>
      <c r="S43" s="35">
        <v>1115.616</v>
      </c>
      <c r="T43" s="36">
        <v>1089.2670000000001</v>
      </c>
      <c r="U43" s="37">
        <v>968.01400000000001</v>
      </c>
      <c r="V43" s="38">
        <v>1033.9110000000001</v>
      </c>
      <c r="W43" s="38">
        <v>1016.213</v>
      </c>
      <c r="X43" s="41">
        <v>926.79100000000005</v>
      </c>
      <c r="Y43" s="42" t="s">
        <v>110</v>
      </c>
    </row>
    <row r="44" spans="1:25" ht="18.75" thickBot="1" x14ac:dyDescent="0.45">
      <c r="A44" s="89" t="s">
        <v>224</v>
      </c>
      <c r="B44" s="34">
        <v>4.6619999999999999</v>
      </c>
      <c r="C44" s="35">
        <v>12.105</v>
      </c>
      <c r="D44" s="36">
        <v>12.502000000000001</v>
      </c>
      <c r="E44" s="37">
        <v>15.455</v>
      </c>
      <c r="F44" s="38">
        <v>9.0429999999999993</v>
      </c>
      <c r="G44" s="38">
        <v>14.005000000000001</v>
      </c>
      <c r="H44" s="38">
        <v>12.356999999999999</v>
      </c>
      <c r="I44" s="39"/>
      <c r="J44" s="34">
        <v>4.4969999999999999</v>
      </c>
      <c r="K44" s="35">
        <v>10.13397</v>
      </c>
      <c r="L44" s="36">
        <v>11.33357</v>
      </c>
      <c r="M44" s="37">
        <v>14.570120000000001</v>
      </c>
      <c r="N44" s="38">
        <v>10.85263</v>
      </c>
      <c r="O44" s="38">
        <v>14.71034</v>
      </c>
      <c r="P44" s="37">
        <v>13.07438</v>
      </c>
      <c r="Q44" s="40"/>
      <c r="R44" s="34">
        <v>1036.691</v>
      </c>
      <c r="S44" s="35">
        <v>1194.4970000000001</v>
      </c>
      <c r="T44" s="36">
        <v>1103.095</v>
      </c>
      <c r="U44" s="37">
        <v>1060.7329999999999</v>
      </c>
      <c r="V44" s="38">
        <v>833.25400000000002</v>
      </c>
      <c r="W44" s="38">
        <v>952.05100000000004</v>
      </c>
      <c r="X44" s="41">
        <v>945.13099999999997</v>
      </c>
      <c r="Y44" s="42" t="s">
        <v>225</v>
      </c>
    </row>
    <row r="45" spans="1:25" ht="18" x14ac:dyDescent="0.4">
      <c r="A45" s="99" t="s">
        <v>107</v>
      </c>
      <c r="B45" s="96">
        <v>4.88</v>
      </c>
      <c r="C45" s="95">
        <v>9.0679999999999996</v>
      </c>
      <c r="D45" s="94">
        <v>10.541</v>
      </c>
      <c r="E45" s="93">
        <v>9.532</v>
      </c>
      <c r="F45" s="92">
        <v>10.691000000000001</v>
      </c>
      <c r="G45" s="92">
        <v>10.513999999999999</v>
      </c>
      <c r="H45" s="92">
        <v>8.8130000000000006</v>
      </c>
      <c r="I45" s="98"/>
      <c r="J45" s="96">
        <v>7.6890000000000001</v>
      </c>
      <c r="K45" s="95">
        <v>14.759469999999999</v>
      </c>
      <c r="L45" s="94">
        <v>17.893930000000001</v>
      </c>
      <c r="M45" s="93">
        <v>10.851989999999999</v>
      </c>
      <c r="N45" s="92">
        <v>15.71476</v>
      </c>
      <c r="O45" s="92">
        <v>15.4003</v>
      </c>
      <c r="P45" s="93">
        <v>15.23873</v>
      </c>
      <c r="Q45" s="97"/>
      <c r="R45" s="96">
        <v>634.673</v>
      </c>
      <c r="S45" s="95">
        <v>614.38499999999999</v>
      </c>
      <c r="T45" s="94">
        <v>589.08199999999999</v>
      </c>
      <c r="U45" s="93">
        <v>878.36400000000003</v>
      </c>
      <c r="V45" s="92">
        <v>680.31600000000003</v>
      </c>
      <c r="W45" s="92">
        <v>682.71400000000006</v>
      </c>
      <c r="X45" s="91">
        <v>578.32899999999995</v>
      </c>
      <c r="Y45" s="90" t="s">
        <v>106</v>
      </c>
    </row>
    <row r="46" spans="1:25" ht="18" x14ac:dyDescent="0.4">
      <c r="A46" s="89" t="s">
        <v>226</v>
      </c>
      <c r="B46" s="34">
        <v>0.68400000000000005</v>
      </c>
      <c r="C46" s="35">
        <v>1.6140000000000001</v>
      </c>
      <c r="D46" s="36">
        <v>1.8160000000000001</v>
      </c>
      <c r="E46" s="37">
        <v>1.7370000000000001</v>
      </c>
      <c r="F46" s="38">
        <v>1.4</v>
      </c>
      <c r="G46" s="38">
        <v>1.534</v>
      </c>
      <c r="H46" s="38">
        <v>1.772</v>
      </c>
      <c r="I46" s="39"/>
      <c r="J46" s="34">
        <v>0.73299999999999998</v>
      </c>
      <c r="K46" s="35">
        <v>1.38228</v>
      </c>
      <c r="L46" s="36">
        <v>1.7606900000000001</v>
      </c>
      <c r="M46" s="37">
        <v>1.7481099999999998</v>
      </c>
      <c r="N46" s="38">
        <v>1.6832799999999999</v>
      </c>
      <c r="O46" s="38">
        <v>1.5595899999999998</v>
      </c>
      <c r="P46" s="37">
        <v>1.79498</v>
      </c>
      <c r="Q46" s="40"/>
      <c r="R46" s="34">
        <v>933.15099999999995</v>
      </c>
      <c r="S46" s="35">
        <v>1167.636</v>
      </c>
      <c r="T46" s="36">
        <v>1031.414</v>
      </c>
      <c r="U46" s="37">
        <v>993.64499999999998</v>
      </c>
      <c r="V46" s="38">
        <v>831.71</v>
      </c>
      <c r="W46" s="38">
        <v>983.59199999999998</v>
      </c>
      <c r="X46" s="41">
        <v>987.19799999999998</v>
      </c>
      <c r="Y46" s="42" t="s">
        <v>227</v>
      </c>
    </row>
    <row r="47" spans="1:25" ht="18.75" thickBot="1" x14ac:dyDescent="0.45">
      <c r="A47" s="89" t="s">
        <v>228</v>
      </c>
      <c r="B47" s="34">
        <v>0.44</v>
      </c>
      <c r="C47" s="35">
        <v>0.80800000000000005</v>
      </c>
      <c r="D47" s="36">
        <v>1.0349999999999999</v>
      </c>
      <c r="E47" s="37">
        <v>1.036</v>
      </c>
      <c r="F47" s="38">
        <v>0.83499999999999996</v>
      </c>
      <c r="G47" s="38">
        <v>0.81899999999999995</v>
      </c>
      <c r="H47" s="38">
        <v>1.075</v>
      </c>
      <c r="I47" s="39"/>
      <c r="J47" s="34">
        <v>0.29399999999999998</v>
      </c>
      <c r="K47" s="35">
        <v>0.50251000000000001</v>
      </c>
      <c r="L47" s="36">
        <v>0.61480999999999997</v>
      </c>
      <c r="M47" s="37">
        <v>0.70416000000000001</v>
      </c>
      <c r="N47" s="38">
        <v>0.54500000000000004</v>
      </c>
      <c r="O47" s="38">
        <v>0.51275000000000004</v>
      </c>
      <c r="P47" s="37">
        <v>0.63664999999999994</v>
      </c>
      <c r="Q47" s="40"/>
      <c r="R47" s="34">
        <v>1496.5989999999999</v>
      </c>
      <c r="S47" s="35">
        <v>1607.9280000000001</v>
      </c>
      <c r="T47" s="36">
        <v>1683.4469999999999</v>
      </c>
      <c r="U47" s="37">
        <v>1471.2570000000001</v>
      </c>
      <c r="V47" s="38">
        <v>1532.11</v>
      </c>
      <c r="W47" s="38">
        <v>1597.27</v>
      </c>
      <c r="X47" s="41">
        <v>1688.5260000000001</v>
      </c>
      <c r="Y47" s="42" t="s">
        <v>229</v>
      </c>
    </row>
    <row r="48" spans="1:25" ht="18" x14ac:dyDescent="0.4">
      <c r="A48" s="99" t="s">
        <v>101</v>
      </c>
      <c r="B48" s="96">
        <v>13.939</v>
      </c>
      <c r="C48" s="95">
        <v>19.143999999999998</v>
      </c>
      <c r="D48" s="94">
        <v>15.73</v>
      </c>
      <c r="E48" s="93">
        <v>13.507999999999999</v>
      </c>
      <c r="F48" s="92">
        <v>16.199000000000002</v>
      </c>
      <c r="G48" s="92">
        <v>9.8789999999999996</v>
      </c>
      <c r="H48" s="92">
        <v>8.8019999999999996</v>
      </c>
      <c r="I48" s="98"/>
      <c r="J48" s="96">
        <v>7.024</v>
      </c>
      <c r="K48" s="95">
        <v>7.9631600000000002</v>
      </c>
      <c r="L48" s="94">
        <v>6.1219799999999998</v>
      </c>
      <c r="M48" s="93">
        <v>5.8719399999999995</v>
      </c>
      <c r="N48" s="92">
        <v>7.9259899999999996</v>
      </c>
      <c r="O48" s="92">
        <v>4.1675900000000006</v>
      </c>
      <c r="P48" s="93">
        <v>3.5497399999999999</v>
      </c>
      <c r="Q48" s="97"/>
      <c r="R48" s="96">
        <v>1984.482</v>
      </c>
      <c r="S48" s="95">
        <v>2404.0709999999999</v>
      </c>
      <c r="T48" s="94">
        <v>2569.4299999999998</v>
      </c>
      <c r="U48" s="93">
        <v>2300.4319999999998</v>
      </c>
      <c r="V48" s="92">
        <v>2043.7829999999999</v>
      </c>
      <c r="W48" s="92">
        <v>2370.4349999999999</v>
      </c>
      <c r="X48" s="91">
        <v>2479.6179999999999</v>
      </c>
      <c r="Y48" s="90" t="s">
        <v>100</v>
      </c>
    </row>
    <row r="49" spans="1:25" ht="18" x14ac:dyDescent="0.4">
      <c r="A49" s="89" t="s">
        <v>99</v>
      </c>
      <c r="B49" s="34">
        <v>10</v>
      </c>
      <c r="C49" s="35">
        <v>12.055999999999999</v>
      </c>
      <c r="D49" s="36">
        <v>9.7569999999999997</v>
      </c>
      <c r="E49" s="37">
        <v>7.609</v>
      </c>
      <c r="F49" s="38">
        <v>11.662000000000001</v>
      </c>
      <c r="G49" s="38">
        <v>6.2240000000000002</v>
      </c>
      <c r="H49" s="38">
        <v>4.2389999999999999</v>
      </c>
      <c r="I49" s="39"/>
      <c r="J49" s="34">
        <v>5.5549999999999997</v>
      </c>
      <c r="K49" s="35">
        <v>5.5967500000000001</v>
      </c>
      <c r="L49" s="36">
        <v>4.1853699999999998</v>
      </c>
      <c r="M49" s="37">
        <v>3.82097</v>
      </c>
      <c r="N49" s="38">
        <v>6.1097399999999995</v>
      </c>
      <c r="O49" s="38">
        <v>2.9981900000000001</v>
      </c>
      <c r="P49" s="37">
        <v>2.2297699999999998</v>
      </c>
      <c r="Q49" s="40"/>
      <c r="R49" s="34">
        <v>1800.18</v>
      </c>
      <c r="S49" s="35">
        <v>2154.107</v>
      </c>
      <c r="T49" s="36">
        <v>2331.2159999999999</v>
      </c>
      <c r="U49" s="37">
        <v>1991.3789999999999</v>
      </c>
      <c r="V49" s="38">
        <v>1908.7560000000001</v>
      </c>
      <c r="W49" s="38">
        <v>2075.9189999999999</v>
      </c>
      <c r="X49" s="41">
        <v>1901.0930000000001</v>
      </c>
      <c r="Y49" s="42" t="s">
        <v>98</v>
      </c>
    </row>
    <row r="50" spans="1:25" ht="18.75" thickBot="1" x14ac:dyDescent="0.45">
      <c r="A50" s="88" t="s">
        <v>97</v>
      </c>
      <c r="B50" s="74">
        <v>3.762</v>
      </c>
      <c r="C50" s="75">
        <v>6.4290000000000003</v>
      </c>
      <c r="D50" s="76">
        <v>5.5880000000000001</v>
      </c>
      <c r="E50" s="77">
        <v>5.4770000000000003</v>
      </c>
      <c r="F50" s="78">
        <v>3.96</v>
      </c>
      <c r="G50" s="78">
        <v>3.2309999999999999</v>
      </c>
      <c r="H50" s="78">
        <v>4.1239999999999997</v>
      </c>
      <c r="I50" s="79"/>
      <c r="J50" s="74">
        <v>1.387</v>
      </c>
      <c r="K50" s="75">
        <v>2.1586999999999996</v>
      </c>
      <c r="L50" s="76">
        <v>1.7990999999999999</v>
      </c>
      <c r="M50" s="77">
        <v>1.9213</v>
      </c>
      <c r="N50" s="78">
        <v>1.4432400000000001</v>
      </c>
      <c r="O50" s="78">
        <v>0.96271000000000007</v>
      </c>
      <c r="P50" s="77">
        <v>1.0968199999999999</v>
      </c>
      <c r="Q50" s="80"/>
      <c r="R50" s="74">
        <v>2712.3290000000002</v>
      </c>
      <c r="S50" s="75">
        <v>2978.181</v>
      </c>
      <c r="T50" s="76">
        <v>3105.9969999999998</v>
      </c>
      <c r="U50" s="77">
        <v>2850.674</v>
      </c>
      <c r="V50" s="78">
        <v>2743.826</v>
      </c>
      <c r="W50" s="78">
        <v>3356.1509999999998</v>
      </c>
      <c r="X50" s="81">
        <v>3759.9609999999998</v>
      </c>
      <c r="Y50" s="82" t="s">
        <v>96</v>
      </c>
    </row>
    <row r="51" spans="1:25" ht="18" customHeight="1" x14ac:dyDescent="0.4">
      <c r="A51" s="116" t="s">
        <v>95</v>
      </c>
      <c r="B51" s="35"/>
      <c r="C51" s="35"/>
      <c r="D51" s="35"/>
      <c r="E51" s="35"/>
      <c r="F51" s="35"/>
      <c r="G51" s="35"/>
      <c r="H51" s="35"/>
      <c r="I51" s="40"/>
      <c r="J51" s="35"/>
      <c r="K51" s="35"/>
      <c r="L51" s="35"/>
      <c r="M51" s="35"/>
      <c r="N51" s="35"/>
      <c r="O51" s="35"/>
      <c r="P51" s="35"/>
      <c r="Q51" s="40"/>
      <c r="R51" s="35"/>
      <c r="S51" s="35"/>
      <c r="T51" s="35"/>
      <c r="U51" s="35"/>
      <c r="V51" s="35"/>
      <c r="W51" s="35"/>
      <c r="X51" s="35"/>
      <c r="Y51" s="84"/>
    </row>
    <row r="52" spans="1:25" ht="18" customHeight="1" x14ac:dyDescent="0.4">
      <c r="A52" s="86"/>
      <c r="B52" s="35"/>
      <c r="C52" s="35"/>
      <c r="D52" s="35"/>
      <c r="E52" s="35"/>
      <c r="F52" s="35"/>
      <c r="G52" s="35"/>
      <c r="H52" s="35"/>
      <c r="I52" s="40"/>
      <c r="J52" s="35"/>
      <c r="K52" s="35"/>
      <c r="L52" s="35"/>
      <c r="M52" s="35"/>
      <c r="N52" s="35"/>
      <c r="O52" s="35"/>
      <c r="P52" s="35"/>
      <c r="Q52" s="40"/>
      <c r="R52" s="35"/>
      <c r="S52" s="35"/>
      <c r="T52" s="35"/>
      <c r="U52" s="35"/>
      <c r="V52" s="35"/>
      <c r="W52" s="35"/>
      <c r="X52" s="35"/>
      <c r="Y52" s="8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3"/>
  <pageMargins left="0.74803149606299213" right="0.74803149606299213" top="0.98425196850393704" bottom="0.59055118110236227" header="0.51181102362204722" footer="0.31496062992125984"/>
  <pageSetup paperSize="8" scale="73" fitToHeight="0" orientation="landscape" r:id="rId8"/>
  <headerFooter>
    <oddHeader xml:space="preserve">&amp;R&amp;"-,斜体"&amp;K000000世界の貿易統計（輸入）
</oddHeader>
    <oddFooter>&amp;C114-115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708FA-C6D0-4666-AFCF-DCF2C870F27B}">
  <sheetPr codeName="Sheet70">
    <tabColor rgb="FFFFFF00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19.625" style="5" customWidth="1"/>
    <col min="2" max="8" width="9.75" style="5" customWidth="1"/>
    <col min="9" max="9" width="2.875" style="87" customWidth="1"/>
    <col min="10" max="16" width="9.75" style="5" customWidth="1"/>
    <col min="17" max="17" width="2.875" style="87" customWidth="1"/>
    <col min="18" max="24" width="9.75" style="5" customWidth="1"/>
    <col min="25" max="25" width="8.625" style="4" customWidth="1"/>
    <col min="26" max="16384" width="9.75" style="5"/>
  </cols>
  <sheetData>
    <row r="1" spans="1:25" ht="20.25" thickBot="1" x14ac:dyDescent="0.45">
      <c r="A1" s="1" t="s">
        <v>366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</row>
    <row r="2" spans="1:25" ht="18.75" customHeight="1" x14ac:dyDescent="0.4">
      <c r="A2" s="132" t="s">
        <v>191</v>
      </c>
      <c r="B2" s="134" t="s">
        <v>2</v>
      </c>
      <c r="C2" s="135"/>
      <c r="D2" s="135"/>
      <c r="E2" s="135"/>
      <c r="F2" s="135"/>
      <c r="G2" s="135"/>
      <c r="H2" s="135"/>
      <c r="I2" s="136"/>
      <c r="J2" s="134" t="s">
        <v>3</v>
      </c>
      <c r="K2" s="135"/>
      <c r="L2" s="135"/>
      <c r="M2" s="135"/>
      <c r="N2" s="135"/>
      <c r="O2" s="135"/>
      <c r="P2" s="135"/>
      <c r="Q2" s="136"/>
      <c r="R2" s="134" t="s">
        <v>4</v>
      </c>
      <c r="S2" s="135"/>
      <c r="T2" s="135"/>
      <c r="U2" s="135"/>
      <c r="V2" s="135"/>
      <c r="W2" s="135"/>
      <c r="X2" s="136"/>
      <c r="Y2" s="132" t="s">
        <v>190</v>
      </c>
    </row>
    <row r="3" spans="1:25" ht="18.75" thickBot="1" x14ac:dyDescent="0.45">
      <c r="A3" s="133"/>
      <c r="B3" s="6">
        <v>2012</v>
      </c>
      <c r="C3" s="7">
        <v>2017</v>
      </c>
      <c r="D3" s="8">
        <v>2018</v>
      </c>
      <c r="E3" s="9">
        <v>2019</v>
      </c>
      <c r="F3" s="10">
        <v>2020</v>
      </c>
      <c r="G3" s="10">
        <v>2021</v>
      </c>
      <c r="H3" s="11">
        <v>2022</v>
      </c>
      <c r="I3" s="12" t="s">
        <v>6</v>
      </c>
      <c r="J3" s="6">
        <v>2012</v>
      </c>
      <c r="K3" s="7">
        <v>2017</v>
      </c>
      <c r="L3" s="8">
        <v>2018</v>
      </c>
      <c r="M3" s="9">
        <v>2019</v>
      </c>
      <c r="N3" s="10">
        <v>2020</v>
      </c>
      <c r="O3" s="10">
        <v>2021</v>
      </c>
      <c r="P3" s="11">
        <v>2022</v>
      </c>
      <c r="Q3" s="12" t="s">
        <v>6</v>
      </c>
      <c r="R3" s="6">
        <v>2012</v>
      </c>
      <c r="S3" s="7">
        <v>2017</v>
      </c>
      <c r="T3" s="8">
        <v>2018</v>
      </c>
      <c r="U3" s="9">
        <v>2019</v>
      </c>
      <c r="V3" s="10">
        <v>2020</v>
      </c>
      <c r="W3" s="10">
        <v>2021</v>
      </c>
      <c r="X3" s="11">
        <v>2022</v>
      </c>
      <c r="Y3" s="133"/>
    </row>
    <row r="4" spans="1:25" ht="18.75" thickBot="1" x14ac:dyDescent="0.45">
      <c r="A4" s="63" t="s">
        <v>189</v>
      </c>
      <c r="B4" s="96">
        <v>1031.567</v>
      </c>
      <c r="C4" s="95">
        <v>1088.6759999999999</v>
      </c>
      <c r="D4" s="94">
        <v>1141.999</v>
      </c>
      <c r="E4" s="93">
        <v>1071.752</v>
      </c>
      <c r="F4" s="92">
        <v>1130.261</v>
      </c>
      <c r="G4" s="92">
        <v>1117.6369999999999</v>
      </c>
      <c r="H4" s="92">
        <v>973.34900000000005</v>
      </c>
      <c r="I4" s="98"/>
      <c r="J4" s="96">
        <v>1078.7940000000001</v>
      </c>
      <c r="K4" s="95">
        <v>1115.00865</v>
      </c>
      <c r="L4" s="94">
        <v>1231.5276000000001</v>
      </c>
      <c r="M4" s="93">
        <v>1148.3058999999998</v>
      </c>
      <c r="N4" s="92">
        <v>1181.59322</v>
      </c>
      <c r="O4" s="92">
        <v>1092.1419799999999</v>
      </c>
      <c r="P4" s="93">
        <v>978.01105000000007</v>
      </c>
      <c r="Q4" s="97"/>
      <c r="R4" s="96">
        <v>956.22199999999998</v>
      </c>
      <c r="S4" s="95">
        <v>976.38300000000004</v>
      </c>
      <c r="T4" s="94">
        <v>927.303</v>
      </c>
      <c r="U4" s="93">
        <v>933.33299999999997</v>
      </c>
      <c r="V4" s="92">
        <v>956.55700000000002</v>
      </c>
      <c r="W4" s="92">
        <v>1023.3440000000001</v>
      </c>
      <c r="X4" s="91">
        <v>995.23299999999995</v>
      </c>
      <c r="Y4" s="90" t="s">
        <v>188</v>
      </c>
    </row>
    <row r="5" spans="1:25" ht="18" x14ac:dyDescent="0.4">
      <c r="A5" s="43" t="s">
        <v>187</v>
      </c>
      <c r="B5" s="14">
        <v>260.24200000000002</v>
      </c>
      <c r="C5" s="15">
        <v>247.95500000000001</v>
      </c>
      <c r="D5" s="16">
        <v>295.44</v>
      </c>
      <c r="E5" s="17">
        <v>242.179</v>
      </c>
      <c r="F5" s="18">
        <v>267.93599999999998</v>
      </c>
      <c r="G5" s="18">
        <v>328.88799999999998</v>
      </c>
      <c r="H5" s="18">
        <v>276.66699999999997</v>
      </c>
      <c r="I5" s="19"/>
      <c r="J5" s="14">
        <v>263.41399999999999</v>
      </c>
      <c r="K5" s="15">
        <v>248.58122</v>
      </c>
      <c r="L5" s="16">
        <v>299.74953000000005</v>
      </c>
      <c r="M5" s="17">
        <v>242.62054999999998</v>
      </c>
      <c r="N5" s="18">
        <v>274.9778</v>
      </c>
      <c r="O5" s="18">
        <v>328.54809999999998</v>
      </c>
      <c r="P5" s="17">
        <v>263.71426000000002</v>
      </c>
      <c r="Q5" s="20"/>
      <c r="R5" s="14">
        <v>987.95799999999997</v>
      </c>
      <c r="S5" s="15">
        <v>997.48099999999999</v>
      </c>
      <c r="T5" s="16">
        <v>985.62300000000005</v>
      </c>
      <c r="U5" s="17">
        <v>998.18</v>
      </c>
      <c r="V5" s="18">
        <v>974.39099999999996</v>
      </c>
      <c r="W5" s="18">
        <v>1001.035</v>
      </c>
      <c r="X5" s="21">
        <v>1049.117</v>
      </c>
      <c r="Y5" s="22" t="s">
        <v>186</v>
      </c>
    </row>
    <row r="6" spans="1:25" ht="18" x14ac:dyDescent="0.4">
      <c r="A6" s="89" t="s">
        <v>185</v>
      </c>
      <c r="B6" s="34">
        <v>14.765000000000001</v>
      </c>
      <c r="C6" s="35">
        <v>51.204000000000001</v>
      </c>
      <c r="D6" s="36">
        <v>87.033000000000001</v>
      </c>
      <c r="E6" s="37">
        <v>65.790000000000006</v>
      </c>
      <c r="F6" s="38">
        <v>78.682000000000002</v>
      </c>
      <c r="G6" s="38">
        <v>132.773</v>
      </c>
      <c r="H6" s="38">
        <v>121.23399999999999</v>
      </c>
      <c r="I6" s="39">
        <v>2</v>
      </c>
      <c r="J6" s="34">
        <v>12.27</v>
      </c>
      <c r="K6" s="35">
        <v>42.622410000000002</v>
      </c>
      <c r="L6" s="36">
        <v>79.440529999999995</v>
      </c>
      <c r="M6" s="37">
        <v>60.228499999999997</v>
      </c>
      <c r="N6" s="38">
        <v>79.351749999999996</v>
      </c>
      <c r="O6" s="38">
        <v>124.17407</v>
      </c>
      <c r="P6" s="37">
        <v>107.25460000000001</v>
      </c>
      <c r="Q6" s="40">
        <v>2</v>
      </c>
      <c r="R6" s="34">
        <v>1203.3409999999999</v>
      </c>
      <c r="S6" s="35">
        <v>1201.3399999999999</v>
      </c>
      <c r="T6" s="36">
        <v>1095.5740000000001</v>
      </c>
      <c r="U6" s="37">
        <v>1092.3399999999999</v>
      </c>
      <c r="V6" s="38">
        <v>991.56</v>
      </c>
      <c r="W6" s="38">
        <v>1069.249</v>
      </c>
      <c r="X6" s="41">
        <v>1130.338</v>
      </c>
      <c r="Y6" s="42" t="s">
        <v>184</v>
      </c>
    </row>
    <row r="7" spans="1:25" ht="18" x14ac:dyDescent="0.4">
      <c r="A7" s="89" t="s">
        <v>183</v>
      </c>
      <c r="B7" s="34">
        <v>171.94900000000001</v>
      </c>
      <c r="C7" s="35">
        <v>91.588999999999999</v>
      </c>
      <c r="D7" s="36">
        <v>86.447000000000003</v>
      </c>
      <c r="E7" s="37">
        <v>76.923000000000002</v>
      </c>
      <c r="F7" s="38">
        <v>76.873000000000005</v>
      </c>
      <c r="G7" s="38">
        <v>58.93</v>
      </c>
      <c r="H7" s="38">
        <v>50.865000000000002</v>
      </c>
      <c r="I7" s="39">
        <v>6</v>
      </c>
      <c r="J7" s="34">
        <v>151.41300000000001</v>
      </c>
      <c r="K7" s="35">
        <v>78.06908</v>
      </c>
      <c r="L7" s="36">
        <v>72.385869999999997</v>
      </c>
      <c r="M7" s="37">
        <v>63.906300000000002</v>
      </c>
      <c r="N7" s="38">
        <v>62.684870000000004</v>
      </c>
      <c r="O7" s="38">
        <v>51.341269999999994</v>
      </c>
      <c r="P7" s="37">
        <v>40.290999999999997</v>
      </c>
      <c r="Q7" s="40">
        <v>6</v>
      </c>
      <c r="R7" s="34">
        <v>1135.6289999999999</v>
      </c>
      <c r="S7" s="35">
        <v>1173.1790000000001</v>
      </c>
      <c r="T7" s="36">
        <v>1194.252</v>
      </c>
      <c r="U7" s="37">
        <v>1203.684</v>
      </c>
      <c r="V7" s="38">
        <v>1226.3409999999999</v>
      </c>
      <c r="W7" s="38">
        <v>1147.81</v>
      </c>
      <c r="X7" s="41">
        <v>1262.441</v>
      </c>
      <c r="Y7" s="42" t="s">
        <v>182</v>
      </c>
    </row>
    <row r="8" spans="1:25" ht="18" x14ac:dyDescent="0.4">
      <c r="A8" s="89" t="s">
        <v>181</v>
      </c>
      <c r="B8" s="34">
        <v>16.27</v>
      </c>
      <c r="C8" s="35">
        <v>20.827000000000002</v>
      </c>
      <c r="D8" s="36">
        <v>34.384999999999998</v>
      </c>
      <c r="E8" s="37">
        <v>28.408999999999999</v>
      </c>
      <c r="F8" s="38">
        <v>28.393000000000001</v>
      </c>
      <c r="G8" s="38">
        <v>36.337000000000003</v>
      </c>
      <c r="H8" s="38">
        <v>26.077000000000002</v>
      </c>
      <c r="I8" s="39">
        <v>10</v>
      </c>
      <c r="J8" s="34">
        <v>24.765000000000001</v>
      </c>
      <c r="K8" s="35">
        <v>21.529810000000001</v>
      </c>
      <c r="L8" s="36">
        <v>34.961019999999998</v>
      </c>
      <c r="M8" s="37">
        <v>29.000520000000002</v>
      </c>
      <c r="N8" s="38">
        <v>30.262370000000001</v>
      </c>
      <c r="O8" s="38">
        <v>33.144959999999998</v>
      </c>
      <c r="P8" s="37">
        <v>22.476230000000001</v>
      </c>
      <c r="Q8" s="40"/>
      <c r="R8" s="34">
        <v>656.976</v>
      </c>
      <c r="S8" s="35">
        <v>967.35599999999999</v>
      </c>
      <c r="T8" s="36">
        <v>983.524</v>
      </c>
      <c r="U8" s="37">
        <v>979.60299999999995</v>
      </c>
      <c r="V8" s="38">
        <v>938.22799999999995</v>
      </c>
      <c r="W8" s="38">
        <v>1096.3050000000001</v>
      </c>
      <c r="X8" s="41">
        <v>1160.203</v>
      </c>
      <c r="Y8" s="42" t="s">
        <v>180</v>
      </c>
    </row>
    <row r="9" spans="1:25" ht="18" x14ac:dyDescent="0.4">
      <c r="A9" s="89" t="s">
        <v>175</v>
      </c>
      <c r="B9" s="34">
        <v>13.749000000000001</v>
      </c>
      <c r="C9" s="35">
        <v>31.395</v>
      </c>
      <c r="D9" s="36">
        <v>30.373999999999999</v>
      </c>
      <c r="E9" s="37">
        <v>25.922000000000001</v>
      </c>
      <c r="F9" s="38">
        <v>25.422999999999998</v>
      </c>
      <c r="G9" s="38">
        <v>25.036000000000001</v>
      </c>
      <c r="H9" s="38">
        <v>20.494</v>
      </c>
      <c r="I9" s="39"/>
      <c r="J9" s="34">
        <v>10.452</v>
      </c>
      <c r="K9" s="35">
        <v>22.998470000000001</v>
      </c>
      <c r="L9" s="36">
        <v>21.268849999999997</v>
      </c>
      <c r="M9" s="37">
        <v>17.785820000000001</v>
      </c>
      <c r="N9" s="38">
        <v>16.521570000000001</v>
      </c>
      <c r="O9" s="38">
        <v>14.50676</v>
      </c>
      <c r="P9" s="37">
        <v>13.530280000000001</v>
      </c>
      <c r="Q9" s="40"/>
      <c r="R9" s="34">
        <v>1315.442</v>
      </c>
      <c r="S9" s="35">
        <v>1365.0909999999999</v>
      </c>
      <c r="T9" s="36">
        <v>1428.098</v>
      </c>
      <c r="U9" s="37">
        <v>1457.453</v>
      </c>
      <c r="V9" s="38">
        <v>1538.7760000000001</v>
      </c>
      <c r="W9" s="38">
        <v>1725.816</v>
      </c>
      <c r="X9" s="41">
        <v>1514.6769999999999</v>
      </c>
      <c r="Y9" s="42" t="s">
        <v>174</v>
      </c>
    </row>
    <row r="10" spans="1:25" ht="18" x14ac:dyDescent="0.4">
      <c r="A10" s="100" t="s">
        <v>230</v>
      </c>
      <c r="B10" s="44">
        <v>1.194</v>
      </c>
      <c r="C10" s="45">
        <v>0.89500000000000002</v>
      </c>
      <c r="D10" s="46">
        <v>1.3340000000000001</v>
      </c>
      <c r="E10" s="47">
        <v>1.6639999999999999</v>
      </c>
      <c r="F10" s="48">
        <v>3.4430000000000001</v>
      </c>
      <c r="G10" s="48">
        <v>14.567</v>
      </c>
      <c r="H10" s="48">
        <v>9.4269999999999996</v>
      </c>
      <c r="I10" s="49"/>
      <c r="J10" s="44">
        <v>1.278</v>
      </c>
      <c r="K10" s="45">
        <v>1.2635799999999999</v>
      </c>
      <c r="L10" s="46">
        <v>1.71438</v>
      </c>
      <c r="M10" s="47">
        <v>1.6772899999999999</v>
      </c>
      <c r="N10" s="48">
        <v>3.5104899999999999</v>
      </c>
      <c r="O10" s="48">
        <v>13.697389999999999</v>
      </c>
      <c r="P10" s="47">
        <v>11.136899999999999</v>
      </c>
      <c r="Q10" s="50"/>
      <c r="R10" s="44">
        <v>934.27200000000005</v>
      </c>
      <c r="S10" s="45">
        <v>708.30499999999995</v>
      </c>
      <c r="T10" s="46">
        <v>778.12400000000002</v>
      </c>
      <c r="U10" s="47">
        <v>992.077</v>
      </c>
      <c r="V10" s="48">
        <v>980.77499999999998</v>
      </c>
      <c r="W10" s="48">
        <v>1063.4870000000001</v>
      </c>
      <c r="X10" s="51">
        <v>846.46500000000003</v>
      </c>
      <c r="Y10" s="52" t="s">
        <v>231</v>
      </c>
    </row>
    <row r="11" spans="1:25" ht="18" x14ac:dyDescent="0.4">
      <c r="A11" s="89" t="s">
        <v>177</v>
      </c>
      <c r="B11" s="34">
        <v>4.8360000000000003</v>
      </c>
      <c r="C11" s="35">
        <v>8.7330000000000005</v>
      </c>
      <c r="D11" s="36">
        <v>6.9989999999999997</v>
      </c>
      <c r="E11" s="37">
        <v>6.3330000000000002</v>
      </c>
      <c r="F11" s="38">
        <v>6.516</v>
      </c>
      <c r="G11" s="38">
        <v>8.1790000000000003</v>
      </c>
      <c r="H11" s="38">
        <v>8.3659999999999997</v>
      </c>
      <c r="I11" s="39"/>
      <c r="J11" s="34">
        <v>6.2320000000000002</v>
      </c>
      <c r="K11" s="35">
        <v>10.535159999999999</v>
      </c>
      <c r="L11" s="36">
        <v>9.7376299999999993</v>
      </c>
      <c r="M11" s="37">
        <v>9.9064099999999993</v>
      </c>
      <c r="N11" s="38">
        <v>9.7477199999999993</v>
      </c>
      <c r="O11" s="38">
        <v>11.35519</v>
      </c>
      <c r="P11" s="37">
        <v>11.98471</v>
      </c>
      <c r="Q11" s="40"/>
      <c r="R11" s="34">
        <v>775.995</v>
      </c>
      <c r="S11" s="35">
        <v>828.93899999999996</v>
      </c>
      <c r="T11" s="36">
        <v>718.75800000000004</v>
      </c>
      <c r="U11" s="37">
        <v>639.28300000000002</v>
      </c>
      <c r="V11" s="38">
        <v>668.46400000000006</v>
      </c>
      <c r="W11" s="38">
        <v>720.28700000000003</v>
      </c>
      <c r="X11" s="41">
        <v>698.05600000000004</v>
      </c>
      <c r="Y11" s="42" t="s">
        <v>176</v>
      </c>
    </row>
    <row r="12" spans="1:25" ht="18" x14ac:dyDescent="0.4">
      <c r="A12" s="89" t="s">
        <v>159</v>
      </c>
      <c r="B12" s="34">
        <v>6.4939999999999998</v>
      </c>
      <c r="C12" s="35">
        <v>5.6909999999999998</v>
      </c>
      <c r="D12" s="36">
        <v>5.7160000000000002</v>
      </c>
      <c r="E12" s="37">
        <v>6.1459999999999999</v>
      </c>
      <c r="F12" s="38">
        <v>7.9740000000000002</v>
      </c>
      <c r="G12" s="38">
        <v>7.8040000000000003</v>
      </c>
      <c r="H12" s="38">
        <v>5.9470000000000001</v>
      </c>
      <c r="I12" s="39"/>
      <c r="J12" s="34">
        <v>5.2510000000000003</v>
      </c>
      <c r="K12" s="35">
        <v>5.2084700000000002</v>
      </c>
      <c r="L12" s="36">
        <v>5.2228399999999997</v>
      </c>
      <c r="M12" s="37">
        <v>5.6147900000000002</v>
      </c>
      <c r="N12" s="38">
        <v>7.1075299999999997</v>
      </c>
      <c r="O12" s="38">
        <v>6.4388800000000002</v>
      </c>
      <c r="P12" s="37">
        <v>5.0130499999999998</v>
      </c>
      <c r="Q12" s="40"/>
      <c r="R12" s="34">
        <v>1236.7170000000001</v>
      </c>
      <c r="S12" s="35">
        <v>1092.643</v>
      </c>
      <c r="T12" s="36">
        <v>1094.424</v>
      </c>
      <c r="U12" s="37">
        <v>1094.6089999999999</v>
      </c>
      <c r="V12" s="38">
        <v>1121.9090000000001</v>
      </c>
      <c r="W12" s="38">
        <v>1212.0119999999999</v>
      </c>
      <c r="X12" s="41">
        <v>1186.3040000000001</v>
      </c>
      <c r="Y12" s="42" t="s">
        <v>158</v>
      </c>
    </row>
    <row r="13" spans="1:25" ht="18" x14ac:dyDescent="0.4">
      <c r="A13" s="89" t="s">
        <v>179</v>
      </c>
      <c r="B13" s="34">
        <v>10.398</v>
      </c>
      <c r="C13" s="35">
        <v>11.973000000000001</v>
      </c>
      <c r="D13" s="36">
        <v>15.843999999999999</v>
      </c>
      <c r="E13" s="37">
        <v>10.552</v>
      </c>
      <c r="F13" s="38">
        <v>11.717000000000001</v>
      </c>
      <c r="G13" s="38">
        <v>13.265000000000001</v>
      </c>
      <c r="H13" s="38">
        <v>5.0720000000000001</v>
      </c>
      <c r="I13" s="39"/>
      <c r="J13" s="34">
        <v>21.51</v>
      </c>
      <c r="K13" s="35">
        <v>33.03</v>
      </c>
      <c r="L13" s="36">
        <v>33.608269999999997</v>
      </c>
      <c r="M13" s="37">
        <v>22.730250000000002</v>
      </c>
      <c r="N13" s="38">
        <v>22.343730000000001</v>
      </c>
      <c r="O13" s="38">
        <v>24.210609999999999</v>
      </c>
      <c r="P13" s="37">
        <v>5.9429499999999997</v>
      </c>
      <c r="Q13" s="40"/>
      <c r="R13" s="34">
        <v>483.40300000000002</v>
      </c>
      <c r="S13" s="35">
        <v>362.48899999999998</v>
      </c>
      <c r="T13" s="36">
        <v>471.43200000000002</v>
      </c>
      <c r="U13" s="37">
        <v>464.22699999999998</v>
      </c>
      <c r="V13" s="38">
        <v>524.39800000000002</v>
      </c>
      <c r="W13" s="38">
        <v>547.9</v>
      </c>
      <c r="X13" s="41">
        <v>853.44799999999998</v>
      </c>
      <c r="Y13" s="42" t="s">
        <v>178</v>
      </c>
    </row>
    <row r="14" spans="1:25" ht="18" x14ac:dyDescent="0.4">
      <c r="A14" s="89" t="s">
        <v>169</v>
      </c>
      <c r="B14" s="34" t="s">
        <v>16</v>
      </c>
      <c r="C14" s="35">
        <v>0.84899999999999998</v>
      </c>
      <c r="D14" s="36">
        <v>0.56200000000000006</v>
      </c>
      <c r="E14" s="37">
        <v>0.56399999999999995</v>
      </c>
      <c r="F14" s="38">
        <v>1.609</v>
      </c>
      <c r="G14" s="38">
        <v>0.65900000000000003</v>
      </c>
      <c r="H14" s="38">
        <v>3.3180000000000001</v>
      </c>
      <c r="I14" s="39"/>
      <c r="J14" s="34" t="s">
        <v>16</v>
      </c>
      <c r="K14" s="35">
        <v>0.77239999999999998</v>
      </c>
      <c r="L14" s="36">
        <v>0.53798999999999997</v>
      </c>
      <c r="M14" s="37">
        <v>0.53634000000000004</v>
      </c>
      <c r="N14" s="38">
        <v>1.49427</v>
      </c>
      <c r="O14" s="38">
        <v>0.57201999999999997</v>
      </c>
      <c r="P14" s="37">
        <v>4.2554999999999996</v>
      </c>
      <c r="Q14" s="40"/>
      <c r="R14" s="34" t="s">
        <v>16</v>
      </c>
      <c r="S14" s="35">
        <v>1099.171</v>
      </c>
      <c r="T14" s="36">
        <v>1044.6289999999999</v>
      </c>
      <c r="U14" s="37">
        <v>1051.5719999999999</v>
      </c>
      <c r="V14" s="38">
        <v>1076.78</v>
      </c>
      <c r="W14" s="38">
        <v>1152.058</v>
      </c>
      <c r="X14" s="41">
        <v>779.697</v>
      </c>
      <c r="Y14" s="42" t="s">
        <v>168</v>
      </c>
    </row>
    <row r="15" spans="1:25" ht="18.75" thickBot="1" x14ac:dyDescent="0.45">
      <c r="A15" s="88" t="s">
        <v>157</v>
      </c>
      <c r="B15" s="74">
        <v>0.82799999999999996</v>
      </c>
      <c r="C15" s="75">
        <v>0.64100000000000001</v>
      </c>
      <c r="D15" s="76">
        <v>0.46100000000000002</v>
      </c>
      <c r="E15" s="77">
        <v>0.501</v>
      </c>
      <c r="F15" s="78">
        <v>0.376</v>
      </c>
      <c r="G15" s="78">
        <v>0.52200000000000002</v>
      </c>
      <c r="H15" s="78">
        <v>2.7080000000000002</v>
      </c>
      <c r="I15" s="79"/>
      <c r="J15" s="74">
        <v>3.69</v>
      </c>
      <c r="K15" s="75">
        <v>2.84327</v>
      </c>
      <c r="L15" s="76">
        <v>1.4623699999999999</v>
      </c>
      <c r="M15" s="77">
        <v>1.1094000000000002</v>
      </c>
      <c r="N15" s="78">
        <v>0.86750000000000005</v>
      </c>
      <c r="O15" s="78">
        <v>1.2658399999999999</v>
      </c>
      <c r="P15" s="77">
        <v>4.7809999999999997</v>
      </c>
      <c r="Q15" s="80"/>
      <c r="R15" s="74">
        <v>224.39</v>
      </c>
      <c r="S15" s="75">
        <v>225.44499999999999</v>
      </c>
      <c r="T15" s="76">
        <v>315.24200000000002</v>
      </c>
      <c r="U15" s="77">
        <v>451.59500000000003</v>
      </c>
      <c r="V15" s="78">
        <v>433.42899999999997</v>
      </c>
      <c r="W15" s="78">
        <v>412.37400000000002</v>
      </c>
      <c r="X15" s="81">
        <v>566.40899999999999</v>
      </c>
      <c r="Y15" s="82" t="s">
        <v>156</v>
      </c>
    </row>
    <row r="16" spans="1:25" ht="18" x14ac:dyDescent="0.4">
      <c r="A16" s="43" t="s">
        <v>155</v>
      </c>
      <c r="B16" s="14">
        <v>726.43</v>
      </c>
      <c r="C16" s="15">
        <v>778.93</v>
      </c>
      <c r="D16" s="16">
        <v>785.23299999999995</v>
      </c>
      <c r="E16" s="17">
        <v>768.11900000000003</v>
      </c>
      <c r="F16" s="18">
        <v>798.90899999999999</v>
      </c>
      <c r="G16" s="18">
        <v>704.54700000000003</v>
      </c>
      <c r="H16" s="18">
        <v>618.21500000000003</v>
      </c>
      <c r="I16" s="19"/>
      <c r="J16" s="14">
        <v>752.48800000000006</v>
      </c>
      <c r="K16" s="15">
        <v>788.78685999999993</v>
      </c>
      <c r="L16" s="16">
        <v>869.18853000000001</v>
      </c>
      <c r="M16" s="17">
        <v>837.53016000000002</v>
      </c>
      <c r="N16" s="18">
        <v>840.05860999999993</v>
      </c>
      <c r="O16" s="18">
        <v>688.75513999999998</v>
      </c>
      <c r="P16" s="17">
        <v>644.08066000000008</v>
      </c>
      <c r="Q16" s="20"/>
      <c r="R16" s="14">
        <v>965.37099999999998</v>
      </c>
      <c r="S16" s="15">
        <v>987.50400000000002</v>
      </c>
      <c r="T16" s="16">
        <v>903.40899999999999</v>
      </c>
      <c r="U16" s="17">
        <v>917.12400000000002</v>
      </c>
      <c r="V16" s="18">
        <v>951.01599999999996</v>
      </c>
      <c r="W16" s="18">
        <v>1022.928</v>
      </c>
      <c r="X16" s="21">
        <v>959.84100000000001</v>
      </c>
      <c r="Y16" s="22" t="s">
        <v>154</v>
      </c>
    </row>
    <row r="17" spans="1:25" ht="18" x14ac:dyDescent="0.4">
      <c r="A17" s="89" t="s">
        <v>151</v>
      </c>
      <c r="B17" s="34">
        <v>168.30099999999999</v>
      </c>
      <c r="C17" s="35">
        <v>253.89599999999999</v>
      </c>
      <c r="D17" s="36">
        <v>249.5</v>
      </c>
      <c r="E17" s="37">
        <v>238.77099999999999</v>
      </c>
      <c r="F17" s="38">
        <v>236.589</v>
      </c>
      <c r="G17" s="38">
        <v>215.06800000000001</v>
      </c>
      <c r="H17" s="38">
        <v>177.059</v>
      </c>
      <c r="I17" s="39">
        <v>1</v>
      </c>
      <c r="J17" s="34">
        <v>169.60300000000001</v>
      </c>
      <c r="K17" s="35">
        <v>252.66173000000001</v>
      </c>
      <c r="L17" s="36">
        <v>257.03928000000002</v>
      </c>
      <c r="M17" s="37">
        <v>251.04592000000002</v>
      </c>
      <c r="N17" s="38">
        <v>248.30217000000002</v>
      </c>
      <c r="O17" s="38">
        <v>211.39631</v>
      </c>
      <c r="P17" s="37">
        <v>195.14923999999999</v>
      </c>
      <c r="Q17" s="40">
        <v>1</v>
      </c>
      <c r="R17" s="34">
        <v>992.32299999999998</v>
      </c>
      <c r="S17" s="35">
        <v>1004.885</v>
      </c>
      <c r="T17" s="36">
        <v>970.66899999999998</v>
      </c>
      <c r="U17" s="37">
        <v>951.10500000000002</v>
      </c>
      <c r="V17" s="38">
        <v>952.827</v>
      </c>
      <c r="W17" s="38">
        <v>1017.369</v>
      </c>
      <c r="X17" s="41">
        <v>907.3</v>
      </c>
      <c r="Y17" s="42" t="s">
        <v>150</v>
      </c>
    </row>
    <row r="18" spans="1:25" ht="18" x14ac:dyDescent="0.4">
      <c r="A18" s="89" t="s">
        <v>145</v>
      </c>
      <c r="B18" s="34">
        <v>118.18300000000001</v>
      </c>
      <c r="C18" s="35">
        <v>90.004999999999995</v>
      </c>
      <c r="D18" s="36">
        <v>112.81</v>
      </c>
      <c r="E18" s="37">
        <v>119.89400000000001</v>
      </c>
      <c r="F18" s="38">
        <v>76.296000000000006</v>
      </c>
      <c r="G18" s="38">
        <v>61.98</v>
      </c>
      <c r="H18" s="38">
        <v>83.698999999999998</v>
      </c>
      <c r="I18" s="39">
        <v>3</v>
      </c>
      <c r="J18" s="34">
        <v>121.11799999999999</v>
      </c>
      <c r="K18" s="35">
        <v>107.60175</v>
      </c>
      <c r="L18" s="36">
        <v>147.50056000000001</v>
      </c>
      <c r="M18" s="37">
        <v>152.78757000000002</v>
      </c>
      <c r="N18" s="38">
        <v>95.201419999999999</v>
      </c>
      <c r="O18" s="38">
        <v>73.983969999999999</v>
      </c>
      <c r="P18" s="37">
        <v>99.783439999999999</v>
      </c>
      <c r="Q18" s="40">
        <v>3</v>
      </c>
      <c r="R18" s="34">
        <v>975.76700000000005</v>
      </c>
      <c r="S18" s="35">
        <v>836.46400000000006</v>
      </c>
      <c r="T18" s="36">
        <v>764.81100000000004</v>
      </c>
      <c r="U18" s="37">
        <v>784.71</v>
      </c>
      <c r="V18" s="38">
        <v>801.41700000000003</v>
      </c>
      <c r="W18" s="38">
        <v>837.74900000000002</v>
      </c>
      <c r="X18" s="41">
        <v>838.80700000000002</v>
      </c>
      <c r="Y18" s="42" t="s">
        <v>144</v>
      </c>
    </row>
    <row r="19" spans="1:25" ht="18" x14ac:dyDescent="0.4">
      <c r="A19" s="89" t="s">
        <v>153</v>
      </c>
      <c r="B19" s="34">
        <v>64.816999999999993</v>
      </c>
      <c r="C19" s="35">
        <v>61.884999999999998</v>
      </c>
      <c r="D19" s="36">
        <v>58.26</v>
      </c>
      <c r="E19" s="37">
        <v>56.576999999999998</v>
      </c>
      <c r="F19" s="38">
        <v>70.518000000000001</v>
      </c>
      <c r="G19" s="38">
        <v>68.054000000000002</v>
      </c>
      <c r="H19" s="38">
        <v>64.061999999999998</v>
      </c>
      <c r="I19" s="39">
        <v>4</v>
      </c>
      <c r="J19" s="34">
        <v>59.475000000000001</v>
      </c>
      <c r="K19" s="35">
        <v>55.024790000000003</v>
      </c>
      <c r="L19" s="36">
        <v>50.945879999999995</v>
      </c>
      <c r="M19" s="37">
        <v>49.502410000000005</v>
      </c>
      <c r="N19" s="38">
        <v>57.783749999999998</v>
      </c>
      <c r="O19" s="38">
        <v>49.437809999999999</v>
      </c>
      <c r="P19" s="37">
        <v>47.460970000000003</v>
      </c>
      <c r="Q19" s="40">
        <v>5</v>
      </c>
      <c r="R19" s="34">
        <v>1089.819</v>
      </c>
      <c r="S19" s="35">
        <v>1124.675</v>
      </c>
      <c r="T19" s="36">
        <v>1143.566</v>
      </c>
      <c r="U19" s="37">
        <v>1142.914</v>
      </c>
      <c r="V19" s="38">
        <v>1220.3779999999999</v>
      </c>
      <c r="W19" s="38">
        <v>1376.558</v>
      </c>
      <c r="X19" s="41">
        <v>1349.7829999999999</v>
      </c>
      <c r="Y19" s="42" t="s">
        <v>152</v>
      </c>
    </row>
    <row r="20" spans="1:25" ht="18" x14ac:dyDescent="0.4">
      <c r="A20" s="89" t="s">
        <v>147</v>
      </c>
      <c r="B20" s="34">
        <v>77.224000000000004</v>
      </c>
      <c r="C20" s="35">
        <v>85.067999999999998</v>
      </c>
      <c r="D20" s="36">
        <v>75.058000000000007</v>
      </c>
      <c r="E20" s="37">
        <v>65.052999999999997</v>
      </c>
      <c r="F20" s="38">
        <v>77.408000000000001</v>
      </c>
      <c r="G20" s="38">
        <v>60.76</v>
      </c>
      <c r="H20" s="38">
        <v>53.847000000000001</v>
      </c>
      <c r="I20" s="39">
        <v>5</v>
      </c>
      <c r="J20" s="34">
        <v>77.292000000000002</v>
      </c>
      <c r="K20" s="35">
        <v>73.037559999999999</v>
      </c>
      <c r="L20" s="36">
        <v>69.906490000000005</v>
      </c>
      <c r="M20" s="37">
        <v>62.27</v>
      </c>
      <c r="N20" s="38">
        <v>67.317309999999992</v>
      </c>
      <c r="O20" s="38">
        <v>53.997250000000001</v>
      </c>
      <c r="P20" s="37">
        <v>52.06165</v>
      </c>
      <c r="Q20" s="40">
        <v>4</v>
      </c>
      <c r="R20" s="34">
        <v>999.12</v>
      </c>
      <c r="S20" s="35">
        <v>1164.7159999999999</v>
      </c>
      <c r="T20" s="36">
        <v>1073.691</v>
      </c>
      <c r="U20" s="37">
        <v>1044.692</v>
      </c>
      <c r="V20" s="38">
        <v>1149.8969999999999</v>
      </c>
      <c r="W20" s="38">
        <v>1125.242</v>
      </c>
      <c r="X20" s="41">
        <v>1034.2929999999999</v>
      </c>
      <c r="Y20" s="42" t="s">
        <v>146</v>
      </c>
    </row>
    <row r="21" spans="1:25" ht="18" x14ac:dyDescent="0.4">
      <c r="A21" s="100" t="s">
        <v>137</v>
      </c>
      <c r="B21" s="44">
        <v>39.869</v>
      </c>
      <c r="C21" s="45">
        <v>45.843000000000004</v>
      </c>
      <c r="D21" s="46">
        <v>46.767000000000003</v>
      </c>
      <c r="E21" s="47">
        <v>46.167999999999999</v>
      </c>
      <c r="F21" s="48">
        <v>51.406999999999996</v>
      </c>
      <c r="G21" s="48">
        <v>46.978000000000002</v>
      </c>
      <c r="H21" s="48">
        <v>39.677</v>
      </c>
      <c r="I21" s="49">
        <v>7</v>
      </c>
      <c r="J21" s="44">
        <v>44.122</v>
      </c>
      <c r="K21" s="45">
        <v>49.922150000000002</v>
      </c>
      <c r="L21" s="46">
        <v>58.880470000000003</v>
      </c>
      <c r="M21" s="47">
        <v>49.69661</v>
      </c>
      <c r="N21" s="48">
        <v>55.685269999999996</v>
      </c>
      <c r="O21" s="48">
        <v>44.593400000000003</v>
      </c>
      <c r="P21" s="47">
        <v>39.393650000000001</v>
      </c>
      <c r="Q21" s="50">
        <v>7</v>
      </c>
      <c r="R21" s="44">
        <v>903.60799999999995</v>
      </c>
      <c r="S21" s="45">
        <v>918.29</v>
      </c>
      <c r="T21" s="46">
        <v>794.27</v>
      </c>
      <c r="U21" s="47">
        <v>928.99699999999996</v>
      </c>
      <c r="V21" s="48">
        <v>923.17100000000005</v>
      </c>
      <c r="W21" s="48">
        <v>1053.4739999999999</v>
      </c>
      <c r="X21" s="51">
        <v>1007.193</v>
      </c>
      <c r="Y21" s="52" t="s">
        <v>136</v>
      </c>
    </row>
    <row r="22" spans="1:25" ht="18" x14ac:dyDescent="0.4">
      <c r="A22" s="89" t="s">
        <v>149</v>
      </c>
      <c r="B22" s="34">
        <v>33.904000000000003</v>
      </c>
      <c r="C22" s="35">
        <v>34.984000000000002</v>
      </c>
      <c r="D22" s="36">
        <v>31.734000000000002</v>
      </c>
      <c r="E22" s="37">
        <v>30.661999999999999</v>
      </c>
      <c r="F22" s="38">
        <v>31.388999999999999</v>
      </c>
      <c r="G22" s="38">
        <v>23.675000000000001</v>
      </c>
      <c r="H22" s="38">
        <v>23.620999999999999</v>
      </c>
      <c r="I22" s="39"/>
      <c r="J22" s="34">
        <v>36.963999999999999</v>
      </c>
      <c r="K22" s="35">
        <v>32.785510000000002</v>
      </c>
      <c r="L22" s="36">
        <v>30.824680000000001</v>
      </c>
      <c r="M22" s="37">
        <v>30.372209999999999</v>
      </c>
      <c r="N22" s="38">
        <v>32.27393</v>
      </c>
      <c r="O22" s="38">
        <v>23.86347</v>
      </c>
      <c r="P22" s="37">
        <v>24.462119999999999</v>
      </c>
      <c r="Q22" s="40">
        <v>10</v>
      </c>
      <c r="R22" s="34">
        <v>917.21699999999998</v>
      </c>
      <c r="S22" s="35">
        <v>1067.057</v>
      </c>
      <c r="T22" s="36">
        <v>1029.5</v>
      </c>
      <c r="U22" s="37">
        <v>1009.5410000000001</v>
      </c>
      <c r="V22" s="38">
        <v>972.58100000000002</v>
      </c>
      <c r="W22" s="38">
        <v>992.10199999999998</v>
      </c>
      <c r="X22" s="41">
        <v>965.61500000000001</v>
      </c>
      <c r="Y22" s="42" t="s">
        <v>148</v>
      </c>
    </row>
    <row r="23" spans="1:25" ht="18" x14ac:dyDescent="0.4">
      <c r="A23" s="89" t="s">
        <v>125</v>
      </c>
      <c r="B23" s="34">
        <v>14.615</v>
      </c>
      <c r="C23" s="35">
        <v>24.634</v>
      </c>
      <c r="D23" s="36">
        <v>23.611000000000001</v>
      </c>
      <c r="E23" s="37">
        <v>23.463999999999999</v>
      </c>
      <c r="F23" s="38">
        <v>24.315000000000001</v>
      </c>
      <c r="G23" s="38">
        <v>24.652000000000001</v>
      </c>
      <c r="H23" s="38">
        <v>23.337</v>
      </c>
      <c r="I23" s="39"/>
      <c r="J23" s="34">
        <v>30.757000000000001</v>
      </c>
      <c r="K23" s="35">
        <v>31.799289999999999</v>
      </c>
      <c r="L23" s="36">
        <v>35.735150000000004</v>
      </c>
      <c r="M23" s="37">
        <v>33.221410000000006</v>
      </c>
      <c r="N23" s="38">
        <v>35.988870000000006</v>
      </c>
      <c r="O23" s="38">
        <v>27.613349999999997</v>
      </c>
      <c r="P23" s="37">
        <v>27.401430000000001</v>
      </c>
      <c r="Q23" s="40">
        <v>9</v>
      </c>
      <c r="R23" s="34">
        <v>475.17599999999999</v>
      </c>
      <c r="S23" s="35">
        <v>774.67100000000005</v>
      </c>
      <c r="T23" s="36">
        <v>660.72199999999998</v>
      </c>
      <c r="U23" s="37">
        <v>706.29200000000003</v>
      </c>
      <c r="V23" s="38">
        <v>675.62599999999998</v>
      </c>
      <c r="W23" s="38">
        <v>892.75699999999995</v>
      </c>
      <c r="X23" s="41">
        <v>851.67100000000005</v>
      </c>
      <c r="Y23" s="42" t="s">
        <v>124</v>
      </c>
    </row>
    <row r="24" spans="1:25" ht="18" x14ac:dyDescent="0.4">
      <c r="A24" s="89" t="s">
        <v>197</v>
      </c>
      <c r="B24" s="34">
        <v>28.187999999999999</v>
      </c>
      <c r="C24" s="35">
        <v>11.86</v>
      </c>
      <c r="D24" s="36">
        <v>19.071000000000002</v>
      </c>
      <c r="E24" s="37">
        <v>22.366</v>
      </c>
      <c r="F24" s="38">
        <v>28.045999999999999</v>
      </c>
      <c r="G24" s="38">
        <v>24.350999999999999</v>
      </c>
      <c r="H24" s="38">
        <v>19.157</v>
      </c>
      <c r="I24" s="39"/>
      <c r="J24" s="34">
        <v>26.786000000000001</v>
      </c>
      <c r="K24" s="35">
        <v>16.937889999999999</v>
      </c>
      <c r="L24" s="36">
        <v>28.695959999999999</v>
      </c>
      <c r="M24" s="37">
        <v>31.48959</v>
      </c>
      <c r="N24" s="38">
        <v>39.062239999999996</v>
      </c>
      <c r="O24" s="38">
        <v>34.949769999999994</v>
      </c>
      <c r="P24" s="37">
        <v>19.53678</v>
      </c>
      <c r="Q24" s="40"/>
      <c r="R24" s="34">
        <v>1052.3409999999999</v>
      </c>
      <c r="S24" s="35">
        <v>700.20500000000004</v>
      </c>
      <c r="T24" s="36">
        <v>664.58799999999997</v>
      </c>
      <c r="U24" s="37">
        <v>710.26599999999996</v>
      </c>
      <c r="V24" s="38">
        <v>717.98199999999997</v>
      </c>
      <c r="W24" s="38">
        <v>696.74300000000005</v>
      </c>
      <c r="X24" s="41">
        <v>980.56100000000004</v>
      </c>
      <c r="Y24" s="42" t="s">
        <v>198</v>
      </c>
    </row>
    <row r="25" spans="1:25" ht="18" x14ac:dyDescent="0.4">
      <c r="A25" s="89" t="s">
        <v>139</v>
      </c>
      <c r="B25" s="34">
        <v>25.959</v>
      </c>
      <c r="C25" s="35">
        <v>32.097000000000001</v>
      </c>
      <c r="D25" s="36">
        <v>29.1</v>
      </c>
      <c r="E25" s="37">
        <v>28.056000000000001</v>
      </c>
      <c r="F25" s="38">
        <v>25.577999999999999</v>
      </c>
      <c r="G25" s="38">
        <v>23.294</v>
      </c>
      <c r="H25" s="38">
        <v>18.262</v>
      </c>
      <c r="I25" s="39"/>
      <c r="J25" s="34">
        <v>27.513999999999999</v>
      </c>
      <c r="K25" s="35">
        <v>31.236169999999998</v>
      </c>
      <c r="L25" s="36">
        <v>31.44379</v>
      </c>
      <c r="M25" s="37">
        <v>28.421430000000001</v>
      </c>
      <c r="N25" s="38">
        <v>26.459139999999998</v>
      </c>
      <c r="O25" s="38">
        <v>24.457789999999999</v>
      </c>
      <c r="P25" s="37">
        <v>20.498290000000001</v>
      </c>
      <c r="Q25" s="40"/>
      <c r="R25" s="34">
        <v>943.48299999999995</v>
      </c>
      <c r="S25" s="35">
        <v>1027.559</v>
      </c>
      <c r="T25" s="36">
        <v>925.46100000000001</v>
      </c>
      <c r="U25" s="37">
        <v>987.14200000000005</v>
      </c>
      <c r="V25" s="38">
        <v>966.69799999999998</v>
      </c>
      <c r="W25" s="38">
        <v>952.41600000000005</v>
      </c>
      <c r="X25" s="41">
        <v>890.904</v>
      </c>
      <c r="Y25" s="42" t="s">
        <v>138</v>
      </c>
    </row>
    <row r="26" spans="1:25" ht="18" x14ac:dyDescent="0.4">
      <c r="A26" s="100" t="s">
        <v>214</v>
      </c>
      <c r="B26" s="44">
        <v>5.68</v>
      </c>
      <c r="C26" s="45">
        <v>7.367</v>
      </c>
      <c r="D26" s="46">
        <v>10.669</v>
      </c>
      <c r="E26" s="47">
        <v>10.206</v>
      </c>
      <c r="F26" s="48">
        <v>12.218</v>
      </c>
      <c r="G26" s="48">
        <v>16.077999999999999</v>
      </c>
      <c r="H26" s="48">
        <v>13.724</v>
      </c>
      <c r="I26" s="49"/>
      <c r="J26" s="44">
        <v>10.573</v>
      </c>
      <c r="K26" s="45">
        <v>11.8399</v>
      </c>
      <c r="L26" s="46">
        <v>18.065580000000001</v>
      </c>
      <c r="M26" s="47">
        <v>16.09018</v>
      </c>
      <c r="N26" s="48">
        <v>19.23846</v>
      </c>
      <c r="O26" s="48">
        <v>20.387730000000001</v>
      </c>
      <c r="P26" s="47">
        <v>19.74811</v>
      </c>
      <c r="Q26" s="50"/>
      <c r="R26" s="44">
        <v>537.21699999999998</v>
      </c>
      <c r="S26" s="45">
        <v>622.21799999999996</v>
      </c>
      <c r="T26" s="46">
        <v>590.57100000000003</v>
      </c>
      <c r="U26" s="47">
        <v>634.29999999999995</v>
      </c>
      <c r="V26" s="48">
        <v>635.08199999999999</v>
      </c>
      <c r="W26" s="48">
        <v>788.61199999999997</v>
      </c>
      <c r="X26" s="51">
        <v>694.95299999999997</v>
      </c>
      <c r="Y26" s="52" t="s">
        <v>215</v>
      </c>
    </row>
    <row r="27" spans="1:25" ht="18" x14ac:dyDescent="0.4">
      <c r="A27" s="89" t="s">
        <v>143</v>
      </c>
      <c r="B27" s="34">
        <v>26.649000000000001</v>
      </c>
      <c r="C27" s="35">
        <v>19.577000000000002</v>
      </c>
      <c r="D27" s="36">
        <v>12.702999999999999</v>
      </c>
      <c r="E27" s="37">
        <v>12.941000000000001</v>
      </c>
      <c r="F27" s="38">
        <v>39.372</v>
      </c>
      <c r="G27" s="38">
        <v>29.773</v>
      </c>
      <c r="H27" s="38">
        <v>11.521000000000001</v>
      </c>
      <c r="I27" s="39"/>
      <c r="J27" s="34">
        <v>23.451000000000001</v>
      </c>
      <c r="K27" s="35">
        <v>15.6181</v>
      </c>
      <c r="L27" s="36">
        <v>10.2026</v>
      </c>
      <c r="M27" s="37">
        <v>10.104569999999999</v>
      </c>
      <c r="N27" s="38">
        <v>27.009439999999998</v>
      </c>
      <c r="O27" s="38">
        <v>19.46209</v>
      </c>
      <c r="P27" s="37">
        <v>8.6776800000000005</v>
      </c>
      <c r="Q27" s="40"/>
      <c r="R27" s="34">
        <v>1136.3689999999999</v>
      </c>
      <c r="S27" s="35">
        <v>1253.482</v>
      </c>
      <c r="T27" s="36">
        <v>1245.075</v>
      </c>
      <c r="U27" s="37">
        <v>1280.7080000000001</v>
      </c>
      <c r="V27" s="38">
        <v>1457.713</v>
      </c>
      <c r="W27" s="38">
        <v>1529.7950000000001</v>
      </c>
      <c r="X27" s="41">
        <v>1327.6590000000001</v>
      </c>
      <c r="Y27" s="42" t="s">
        <v>142</v>
      </c>
    </row>
    <row r="28" spans="1:25" ht="18" x14ac:dyDescent="0.4">
      <c r="A28" s="89" t="s">
        <v>127</v>
      </c>
      <c r="B28" s="34">
        <v>12.311999999999999</v>
      </c>
      <c r="C28" s="35">
        <v>9.9190000000000005</v>
      </c>
      <c r="D28" s="36">
        <v>11.164999999999999</v>
      </c>
      <c r="E28" s="37">
        <v>11.805999999999999</v>
      </c>
      <c r="F28" s="38">
        <v>13.473000000000001</v>
      </c>
      <c r="G28" s="38">
        <v>10.032</v>
      </c>
      <c r="H28" s="38">
        <v>8.5410000000000004</v>
      </c>
      <c r="I28" s="39"/>
      <c r="J28" s="34">
        <v>13.327</v>
      </c>
      <c r="K28" s="35">
        <v>11.24658</v>
      </c>
      <c r="L28" s="36">
        <v>15.666370000000001</v>
      </c>
      <c r="M28" s="37">
        <v>14.75446</v>
      </c>
      <c r="N28" s="38">
        <v>16.776949999999999</v>
      </c>
      <c r="O28" s="38">
        <v>10.07353</v>
      </c>
      <c r="P28" s="37">
        <v>8.4840999999999998</v>
      </c>
      <c r="Q28" s="40"/>
      <c r="R28" s="34">
        <v>923.83900000000006</v>
      </c>
      <c r="S28" s="35">
        <v>881.95699999999999</v>
      </c>
      <c r="T28" s="36">
        <v>712.673</v>
      </c>
      <c r="U28" s="37">
        <v>800.16499999999996</v>
      </c>
      <c r="V28" s="38">
        <v>803.06600000000003</v>
      </c>
      <c r="W28" s="38">
        <v>995.87699999999995</v>
      </c>
      <c r="X28" s="41">
        <v>1006.707</v>
      </c>
      <c r="Y28" s="42" t="s">
        <v>126</v>
      </c>
    </row>
    <row r="29" spans="1:25" ht="18" x14ac:dyDescent="0.4">
      <c r="A29" s="89" t="s">
        <v>133</v>
      </c>
      <c r="B29" s="34">
        <v>9.5939999999999994</v>
      </c>
      <c r="C29" s="35">
        <v>8.99</v>
      </c>
      <c r="D29" s="36">
        <v>9.7189999999999994</v>
      </c>
      <c r="E29" s="37">
        <v>8.0960000000000001</v>
      </c>
      <c r="F29" s="38">
        <v>9.2409999999999997</v>
      </c>
      <c r="G29" s="38">
        <v>9.1069999999999993</v>
      </c>
      <c r="H29" s="38">
        <v>7.7380000000000004</v>
      </c>
      <c r="I29" s="39"/>
      <c r="J29" s="34">
        <v>7.4450000000000003</v>
      </c>
      <c r="K29" s="35">
        <v>6.7758799999999999</v>
      </c>
      <c r="L29" s="36">
        <v>6.9346499999999995</v>
      </c>
      <c r="M29" s="37">
        <v>6.5429899999999996</v>
      </c>
      <c r="N29" s="38">
        <v>7.3560400000000001</v>
      </c>
      <c r="O29" s="38">
        <v>6.5705600000000004</v>
      </c>
      <c r="P29" s="37">
        <v>5.8911999999999995</v>
      </c>
      <c r="Q29" s="40"/>
      <c r="R29" s="34">
        <v>1288.6500000000001</v>
      </c>
      <c r="S29" s="35">
        <v>1326.7650000000001</v>
      </c>
      <c r="T29" s="36">
        <v>1401.5129999999999</v>
      </c>
      <c r="U29" s="37">
        <v>1237.355</v>
      </c>
      <c r="V29" s="38">
        <v>1256.2470000000001</v>
      </c>
      <c r="W29" s="38">
        <v>1386.0309999999999</v>
      </c>
      <c r="X29" s="41">
        <v>1313.4849999999999</v>
      </c>
      <c r="Y29" s="42" t="s">
        <v>132</v>
      </c>
    </row>
    <row r="30" spans="1:25" ht="18" x14ac:dyDescent="0.4">
      <c r="A30" s="89" t="s">
        <v>220</v>
      </c>
      <c r="B30" s="34">
        <v>5.5369999999999999</v>
      </c>
      <c r="C30" s="35">
        <v>5.93</v>
      </c>
      <c r="D30" s="36">
        <v>6.9889999999999999</v>
      </c>
      <c r="E30" s="37">
        <v>7.625</v>
      </c>
      <c r="F30" s="38">
        <v>9.2010000000000005</v>
      </c>
      <c r="G30" s="38">
        <v>8.0649999999999995</v>
      </c>
      <c r="H30" s="38">
        <v>6.4950000000000001</v>
      </c>
      <c r="I30" s="39"/>
      <c r="J30" s="34">
        <v>4.8920000000000003</v>
      </c>
      <c r="K30" s="35">
        <v>4.65991</v>
      </c>
      <c r="L30" s="36">
        <v>6.0358599999999996</v>
      </c>
      <c r="M30" s="37">
        <v>6.54399</v>
      </c>
      <c r="N30" s="38">
        <v>8.2436199999999999</v>
      </c>
      <c r="O30" s="38">
        <v>5.8008599999999992</v>
      </c>
      <c r="P30" s="37">
        <v>5.0258500000000002</v>
      </c>
      <c r="Q30" s="40"/>
      <c r="R30" s="34">
        <v>1131.848</v>
      </c>
      <c r="S30" s="35">
        <v>1272.557</v>
      </c>
      <c r="T30" s="36">
        <v>1157.913</v>
      </c>
      <c r="U30" s="37">
        <v>1165.191</v>
      </c>
      <c r="V30" s="38">
        <v>1116.136</v>
      </c>
      <c r="W30" s="38">
        <v>1390.3109999999999</v>
      </c>
      <c r="X30" s="41">
        <v>1292.319</v>
      </c>
      <c r="Y30" s="42" t="s">
        <v>221</v>
      </c>
    </row>
    <row r="31" spans="1:25" ht="18" x14ac:dyDescent="0.4">
      <c r="A31" s="100" t="s">
        <v>232</v>
      </c>
      <c r="B31" s="44">
        <v>4.5359999999999996</v>
      </c>
      <c r="C31" s="45">
        <v>5.5910000000000002</v>
      </c>
      <c r="D31" s="46">
        <v>7.468</v>
      </c>
      <c r="E31" s="47">
        <v>7.7279999999999998</v>
      </c>
      <c r="F31" s="48">
        <v>9.3580000000000005</v>
      </c>
      <c r="G31" s="48">
        <v>7.8449999999999998</v>
      </c>
      <c r="H31" s="48">
        <v>6.085</v>
      </c>
      <c r="I31" s="49"/>
      <c r="J31" s="44">
        <v>4.7530000000000001</v>
      </c>
      <c r="K31" s="45">
        <v>5.5026899999999994</v>
      </c>
      <c r="L31" s="46">
        <v>8.282309999999999</v>
      </c>
      <c r="M31" s="47">
        <v>8.7809400000000011</v>
      </c>
      <c r="N31" s="48">
        <v>11.679870000000001</v>
      </c>
      <c r="O31" s="48">
        <v>8.6922999999999995</v>
      </c>
      <c r="P31" s="47">
        <v>8.9593600000000002</v>
      </c>
      <c r="Q31" s="50"/>
      <c r="R31" s="44">
        <v>954.34500000000003</v>
      </c>
      <c r="S31" s="45">
        <v>1016.049</v>
      </c>
      <c r="T31" s="46">
        <v>901.68100000000004</v>
      </c>
      <c r="U31" s="47">
        <v>880.08799999999997</v>
      </c>
      <c r="V31" s="48">
        <v>801.20799999999997</v>
      </c>
      <c r="W31" s="48">
        <v>902.52300000000002</v>
      </c>
      <c r="X31" s="51">
        <v>679.178</v>
      </c>
      <c r="Y31" s="52" t="s">
        <v>233</v>
      </c>
    </row>
    <row r="32" spans="1:25" ht="18" x14ac:dyDescent="0.4">
      <c r="A32" s="89" t="s">
        <v>135</v>
      </c>
      <c r="B32" s="34">
        <v>16.882000000000001</v>
      </c>
      <c r="C32" s="35">
        <v>9.7590000000000003</v>
      </c>
      <c r="D32" s="36">
        <v>9.42</v>
      </c>
      <c r="E32" s="37">
        <v>9.9640000000000004</v>
      </c>
      <c r="F32" s="38">
        <v>12.833</v>
      </c>
      <c r="G32" s="38">
        <v>6.0780000000000003</v>
      </c>
      <c r="H32" s="38">
        <v>5.3159999999999998</v>
      </c>
      <c r="I32" s="39"/>
      <c r="J32" s="34">
        <v>19.882999999999999</v>
      </c>
      <c r="K32" s="35">
        <v>10.05993</v>
      </c>
      <c r="L32" s="36">
        <v>10.900469999999999</v>
      </c>
      <c r="M32" s="37">
        <v>11.25178</v>
      </c>
      <c r="N32" s="38">
        <v>14.09168</v>
      </c>
      <c r="O32" s="38">
        <v>5.4193299999999995</v>
      </c>
      <c r="P32" s="37">
        <v>4.4668299999999999</v>
      </c>
      <c r="Q32" s="40"/>
      <c r="R32" s="34">
        <v>849.06700000000001</v>
      </c>
      <c r="S32" s="35">
        <v>970.08600000000001</v>
      </c>
      <c r="T32" s="36">
        <v>864.18299999999999</v>
      </c>
      <c r="U32" s="37">
        <v>885.54899999999998</v>
      </c>
      <c r="V32" s="38">
        <v>910.67899999999997</v>
      </c>
      <c r="W32" s="38">
        <v>1121.5409999999999</v>
      </c>
      <c r="X32" s="41">
        <v>1190.106</v>
      </c>
      <c r="Y32" s="42" t="s">
        <v>134</v>
      </c>
    </row>
    <row r="33" spans="1:25" ht="18" x14ac:dyDescent="0.4">
      <c r="A33" s="89" t="s">
        <v>141</v>
      </c>
      <c r="B33" s="34">
        <v>6.4260000000000002</v>
      </c>
      <c r="C33" s="35">
        <v>8.4529999999999994</v>
      </c>
      <c r="D33" s="36">
        <v>9.3800000000000008</v>
      </c>
      <c r="E33" s="37">
        <v>8.17</v>
      </c>
      <c r="F33" s="38">
        <v>7.8789999999999996</v>
      </c>
      <c r="G33" s="38">
        <v>9.0050000000000008</v>
      </c>
      <c r="H33" s="38">
        <v>5.298</v>
      </c>
      <c r="I33" s="39"/>
      <c r="J33" s="34">
        <v>6.343</v>
      </c>
      <c r="K33" s="35">
        <v>8.1018799999999995</v>
      </c>
      <c r="L33" s="36">
        <v>10.25403</v>
      </c>
      <c r="M33" s="37">
        <v>8.3023500000000006</v>
      </c>
      <c r="N33" s="38">
        <v>7.5048199999999996</v>
      </c>
      <c r="O33" s="38">
        <v>9.2552099999999999</v>
      </c>
      <c r="P33" s="37">
        <v>5.2828900000000001</v>
      </c>
      <c r="Q33" s="40"/>
      <c r="R33" s="34">
        <v>1013.085</v>
      </c>
      <c r="S33" s="35">
        <v>1043.338</v>
      </c>
      <c r="T33" s="36">
        <v>914.76199999999994</v>
      </c>
      <c r="U33" s="37">
        <v>984.05899999999997</v>
      </c>
      <c r="V33" s="38">
        <v>1049.8589999999999</v>
      </c>
      <c r="W33" s="38">
        <v>972.96500000000003</v>
      </c>
      <c r="X33" s="41">
        <v>1002.86</v>
      </c>
      <c r="Y33" s="42" t="s">
        <v>140</v>
      </c>
    </row>
    <row r="34" spans="1:25" ht="18" x14ac:dyDescent="0.4">
      <c r="A34" s="89" t="s">
        <v>234</v>
      </c>
      <c r="B34" s="34">
        <v>13.634</v>
      </c>
      <c r="C34" s="35">
        <v>6.4770000000000003</v>
      </c>
      <c r="D34" s="36">
        <v>5.984</v>
      </c>
      <c r="E34" s="37">
        <v>6.2350000000000003</v>
      </c>
      <c r="F34" s="38">
        <v>6.1970000000000001</v>
      </c>
      <c r="G34" s="38">
        <v>5.1390000000000002</v>
      </c>
      <c r="H34" s="38">
        <v>4.7489999999999997</v>
      </c>
      <c r="I34" s="39"/>
      <c r="J34" s="34">
        <v>13.858000000000001</v>
      </c>
      <c r="K34" s="35">
        <v>8.3882999999999992</v>
      </c>
      <c r="L34" s="36">
        <v>8.4712399999999999</v>
      </c>
      <c r="M34" s="37">
        <v>8.6659799999999994</v>
      </c>
      <c r="N34" s="38">
        <v>8.8242700000000003</v>
      </c>
      <c r="O34" s="38">
        <v>5.3079099999999997</v>
      </c>
      <c r="P34" s="37">
        <v>4.5302600000000002</v>
      </c>
      <c r="Q34" s="40"/>
      <c r="R34" s="34">
        <v>983.83600000000001</v>
      </c>
      <c r="S34" s="35">
        <v>772.14700000000005</v>
      </c>
      <c r="T34" s="36">
        <v>706.39</v>
      </c>
      <c r="U34" s="37">
        <v>719.48</v>
      </c>
      <c r="V34" s="38">
        <v>702.26800000000003</v>
      </c>
      <c r="W34" s="38">
        <v>968.178</v>
      </c>
      <c r="X34" s="41">
        <v>1048.2840000000001</v>
      </c>
      <c r="Y34" s="42" t="s">
        <v>235</v>
      </c>
    </row>
    <row r="35" spans="1:25" ht="18" x14ac:dyDescent="0.4">
      <c r="A35" s="89" t="s">
        <v>129</v>
      </c>
      <c r="B35" s="34">
        <v>2.6629999999999998</v>
      </c>
      <c r="C35" s="35">
        <v>8.5809999999999995</v>
      </c>
      <c r="D35" s="36">
        <v>8.6679999999999993</v>
      </c>
      <c r="E35" s="37">
        <v>6.415</v>
      </c>
      <c r="F35" s="38">
        <v>5.4470000000000001</v>
      </c>
      <c r="G35" s="38">
        <v>5.1070000000000002</v>
      </c>
      <c r="H35" s="38">
        <v>4.6289999999999996</v>
      </c>
      <c r="I35" s="39"/>
      <c r="J35" s="34">
        <v>2.9529999999999998</v>
      </c>
      <c r="K35" s="35">
        <v>7.5348500000000005</v>
      </c>
      <c r="L35" s="36">
        <v>8.6963600000000003</v>
      </c>
      <c r="M35" s="37">
        <v>6.1522299999999994</v>
      </c>
      <c r="N35" s="38">
        <v>5.3245899999999997</v>
      </c>
      <c r="O35" s="38">
        <v>6.0731700000000002</v>
      </c>
      <c r="P35" s="37">
        <v>6.8357399999999995</v>
      </c>
      <c r="Q35" s="40"/>
      <c r="R35" s="34">
        <v>901.79499999999996</v>
      </c>
      <c r="S35" s="35">
        <v>1138.8420000000001</v>
      </c>
      <c r="T35" s="36">
        <v>996.73900000000003</v>
      </c>
      <c r="U35" s="37">
        <v>1042.711</v>
      </c>
      <c r="V35" s="38">
        <v>1022.99</v>
      </c>
      <c r="W35" s="38">
        <v>840.91200000000003</v>
      </c>
      <c r="X35" s="41">
        <v>677.17600000000004</v>
      </c>
      <c r="Y35" s="42" t="s">
        <v>128</v>
      </c>
    </row>
    <row r="36" spans="1:25" ht="18" x14ac:dyDescent="0.4">
      <c r="A36" s="100" t="s">
        <v>131</v>
      </c>
      <c r="B36" s="44">
        <v>9.7119999999999997</v>
      </c>
      <c r="C36" s="45">
        <v>7.1870000000000003</v>
      </c>
      <c r="D36" s="46">
        <v>5.7960000000000003</v>
      </c>
      <c r="E36" s="47">
        <v>4.9470000000000001</v>
      </c>
      <c r="F36" s="48">
        <v>6.87</v>
      </c>
      <c r="G36" s="48">
        <v>5.45</v>
      </c>
      <c r="H36" s="48">
        <v>4.5860000000000003</v>
      </c>
      <c r="I36" s="49"/>
      <c r="J36" s="44">
        <v>8.6170000000000009</v>
      </c>
      <c r="K36" s="45">
        <v>6.2469700000000001</v>
      </c>
      <c r="L36" s="46">
        <v>5.9401700000000002</v>
      </c>
      <c r="M36" s="47">
        <v>4.6582799999999995</v>
      </c>
      <c r="N36" s="48">
        <v>6.4943400000000002</v>
      </c>
      <c r="O36" s="48">
        <v>4.9912200000000002</v>
      </c>
      <c r="P36" s="47">
        <v>4.8064799999999996</v>
      </c>
      <c r="Q36" s="50"/>
      <c r="R36" s="44">
        <v>1127.0740000000001</v>
      </c>
      <c r="S36" s="45">
        <v>1150.4780000000001</v>
      </c>
      <c r="T36" s="46">
        <v>975.73</v>
      </c>
      <c r="U36" s="47">
        <v>1061.98</v>
      </c>
      <c r="V36" s="48">
        <v>1057.8440000000001</v>
      </c>
      <c r="W36" s="48">
        <v>1091.9169999999999</v>
      </c>
      <c r="X36" s="51">
        <v>954.12900000000002</v>
      </c>
      <c r="Y36" s="52" t="s">
        <v>130</v>
      </c>
    </row>
    <row r="37" spans="1:25" ht="18" x14ac:dyDescent="0.4">
      <c r="A37" s="89" t="s">
        <v>222</v>
      </c>
      <c r="B37" s="34">
        <v>6.0679999999999996</v>
      </c>
      <c r="C37" s="35">
        <v>4.9039999999999999</v>
      </c>
      <c r="D37" s="36">
        <v>5.8120000000000003</v>
      </c>
      <c r="E37" s="37">
        <v>6.202</v>
      </c>
      <c r="F37" s="38">
        <v>7.26</v>
      </c>
      <c r="G37" s="38">
        <v>5.8620000000000001</v>
      </c>
      <c r="H37" s="38">
        <v>4.4180000000000001</v>
      </c>
      <c r="I37" s="39"/>
      <c r="J37" s="34">
        <v>5.61</v>
      </c>
      <c r="K37" s="35">
        <v>5.8346200000000001</v>
      </c>
      <c r="L37" s="36">
        <v>7.90062</v>
      </c>
      <c r="M37" s="37">
        <v>7.29108</v>
      </c>
      <c r="N37" s="38">
        <v>8.7210300000000007</v>
      </c>
      <c r="O37" s="38">
        <v>5.6386799999999999</v>
      </c>
      <c r="P37" s="37">
        <v>4.2218599999999995</v>
      </c>
      <c r="Q37" s="40"/>
      <c r="R37" s="34">
        <v>1081.6400000000001</v>
      </c>
      <c r="S37" s="35">
        <v>840.5</v>
      </c>
      <c r="T37" s="36">
        <v>735.63800000000003</v>
      </c>
      <c r="U37" s="37">
        <v>850.62800000000004</v>
      </c>
      <c r="V37" s="38">
        <v>832.47</v>
      </c>
      <c r="W37" s="38">
        <v>1039.605</v>
      </c>
      <c r="X37" s="41">
        <v>1046.4580000000001</v>
      </c>
      <c r="Y37" s="42" t="s">
        <v>223</v>
      </c>
    </row>
    <row r="38" spans="1:25" ht="18" x14ac:dyDescent="0.4">
      <c r="A38" s="89" t="s">
        <v>218</v>
      </c>
      <c r="B38" s="34">
        <v>3.145</v>
      </c>
      <c r="C38" s="35">
        <v>3.008</v>
      </c>
      <c r="D38" s="36">
        <v>3.294</v>
      </c>
      <c r="E38" s="37">
        <v>3.133</v>
      </c>
      <c r="F38" s="38">
        <v>4.6379999999999999</v>
      </c>
      <c r="G38" s="38">
        <v>4.7839999999999998</v>
      </c>
      <c r="H38" s="38">
        <v>4.12</v>
      </c>
      <c r="I38" s="39"/>
      <c r="J38" s="34">
        <v>4.3220000000000001</v>
      </c>
      <c r="K38" s="35">
        <v>3.5345500000000003</v>
      </c>
      <c r="L38" s="36">
        <v>5.1052499999999998</v>
      </c>
      <c r="M38" s="37">
        <v>3.8796599999999999</v>
      </c>
      <c r="N38" s="38">
        <v>5.7361000000000004</v>
      </c>
      <c r="O38" s="38">
        <v>5.2006099999999993</v>
      </c>
      <c r="P38" s="37">
        <v>4.8045200000000001</v>
      </c>
      <c r="Q38" s="40"/>
      <c r="R38" s="34">
        <v>727.67200000000003</v>
      </c>
      <c r="S38" s="35">
        <v>851.02800000000002</v>
      </c>
      <c r="T38" s="36">
        <v>645.21799999999996</v>
      </c>
      <c r="U38" s="37">
        <v>807.54499999999996</v>
      </c>
      <c r="V38" s="38">
        <v>808.56299999999999</v>
      </c>
      <c r="W38" s="38">
        <v>919.89200000000005</v>
      </c>
      <c r="X38" s="41">
        <v>857.52599999999995</v>
      </c>
      <c r="Y38" s="42" t="s">
        <v>219</v>
      </c>
    </row>
    <row r="39" spans="1:25" ht="18.75" thickBot="1" x14ac:dyDescent="0.45">
      <c r="A39" s="89" t="s">
        <v>123</v>
      </c>
      <c r="B39" s="34">
        <v>5.5940000000000003</v>
      </c>
      <c r="C39" s="35">
        <v>5.7480000000000002</v>
      </c>
      <c r="D39" s="36">
        <v>5.8339999999999996</v>
      </c>
      <c r="E39" s="37">
        <v>5.6669999999999998</v>
      </c>
      <c r="F39" s="38">
        <v>5.6059999999999999</v>
      </c>
      <c r="G39" s="38">
        <v>4.6399999999999997</v>
      </c>
      <c r="H39" s="38">
        <v>3.9319999999999999</v>
      </c>
      <c r="I39" s="39"/>
      <c r="J39" s="34">
        <v>5.2389999999999999</v>
      </c>
      <c r="K39" s="35">
        <v>5.4243199999999998</v>
      </c>
      <c r="L39" s="36">
        <v>5.8658599999999996</v>
      </c>
      <c r="M39" s="37">
        <v>5.4931899999999994</v>
      </c>
      <c r="N39" s="38">
        <v>4.9905200000000001</v>
      </c>
      <c r="O39" s="38">
        <v>3.6395599999999999</v>
      </c>
      <c r="P39" s="37">
        <v>2.9135300000000002</v>
      </c>
      <c r="Q39" s="40"/>
      <c r="R39" s="34">
        <v>1067.761</v>
      </c>
      <c r="S39" s="35">
        <v>1059.672</v>
      </c>
      <c r="T39" s="36">
        <v>994.56899999999996</v>
      </c>
      <c r="U39" s="37">
        <v>1031.6410000000001</v>
      </c>
      <c r="V39" s="38">
        <v>1123.33</v>
      </c>
      <c r="W39" s="38">
        <v>1274.8789999999999</v>
      </c>
      <c r="X39" s="41">
        <v>1349.566</v>
      </c>
      <c r="Y39" s="42" t="s">
        <v>122</v>
      </c>
    </row>
    <row r="40" spans="1:25" ht="18" x14ac:dyDescent="0.4">
      <c r="A40" s="99" t="s">
        <v>119</v>
      </c>
      <c r="B40" s="96">
        <v>35.695</v>
      </c>
      <c r="C40" s="95">
        <v>49.814999999999998</v>
      </c>
      <c r="D40" s="94">
        <v>49.503999999999998</v>
      </c>
      <c r="E40" s="93">
        <v>50.540999999999997</v>
      </c>
      <c r="F40" s="92">
        <v>54</v>
      </c>
      <c r="G40" s="92">
        <v>73.561000000000007</v>
      </c>
      <c r="H40" s="92">
        <v>67.293999999999997</v>
      </c>
      <c r="I40" s="98"/>
      <c r="J40" s="96">
        <v>46.920999999999999</v>
      </c>
      <c r="K40" s="95">
        <v>62.55556</v>
      </c>
      <c r="L40" s="94">
        <v>47.311889999999998</v>
      </c>
      <c r="M40" s="93">
        <v>49.675930000000001</v>
      </c>
      <c r="N40" s="92">
        <v>53.385829999999999</v>
      </c>
      <c r="O40" s="92">
        <v>62.54806</v>
      </c>
      <c r="P40" s="93">
        <v>52.768599999999999</v>
      </c>
      <c r="Q40" s="97"/>
      <c r="R40" s="96">
        <v>760.74699999999996</v>
      </c>
      <c r="S40" s="95">
        <v>796.33199999999999</v>
      </c>
      <c r="T40" s="94">
        <v>1046.3330000000001</v>
      </c>
      <c r="U40" s="93">
        <v>1017.414</v>
      </c>
      <c r="V40" s="92">
        <v>1011.504</v>
      </c>
      <c r="W40" s="92">
        <v>1176.0719999999999</v>
      </c>
      <c r="X40" s="91">
        <v>1275.2660000000001</v>
      </c>
      <c r="Y40" s="90" t="s">
        <v>118</v>
      </c>
    </row>
    <row r="41" spans="1:25" ht="18" x14ac:dyDescent="0.4">
      <c r="A41" s="89" t="s">
        <v>115</v>
      </c>
      <c r="B41" s="34">
        <v>34.664000000000001</v>
      </c>
      <c r="C41" s="35">
        <v>35.768000000000001</v>
      </c>
      <c r="D41" s="36">
        <v>36.729999999999997</v>
      </c>
      <c r="E41" s="37">
        <v>32.764000000000003</v>
      </c>
      <c r="F41" s="38">
        <v>38.847000000000001</v>
      </c>
      <c r="G41" s="38">
        <v>41.322000000000003</v>
      </c>
      <c r="H41" s="38">
        <v>39.616</v>
      </c>
      <c r="I41" s="39">
        <v>8</v>
      </c>
      <c r="J41" s="34">
        <v>44.07</v>
      </c>
      <c r="K41" s="35">
        <v>37.288489999999996</v>
      </c>
      <c r="L41" s="36">
        <v>36.072769999999998</v>
      </c>
      <c r="M41" s="37">
        <v>33.828900000000004</v>
      </c>
      <c r="N41" s="38">
        <v>38.362699999999997</v>
      </c>
      <c r="O41" s="38">
        <v>35.377199999999995</v>
      </c>
      <c r="P41" s="37">
        <v>31.603290000000001</v>
      </c>
      <c r="Q41" s="40">
        <v>8</v>
      </c>
      <c r="R41" s="34">
        <v>786.56700000000001</v>
      </c>
      <c r="S41" s="35">
        <v>959.22400000000005</v>
      </c>
      <c r="T41" s="36">
        <v>1018.22</v>
      </c>
      <c r="U41" s="37">
        <v>968.52099999999996</v>
      </c>
      <c r="V41" s="38">
        <v>1012.624</v>
      </c>
      <c r="W41" s="38">
        <v>1168.04</v>
      </c>
      <c r="X41" s="41">
        <v>1253.54</v>
      </c>
      <c r="Y41" s="42" t="s">
        <v>114</v>
      </c>
    </row>
    <row r="42" spans="1:25" ht="18.75" thickBot="1" x14ac:dyDescent="0.45">
      <c r="A42" s="89" t="s">
        <v>117</v>
      </c>
      <c r="B42" s="34">
        <v>1.0309999999999999</v>
      </c>
      <c r="C42" s="35">
        <v>14.045999999999999</v>
      </c>
      <c r="D42" s="36">
        <v>12.773999999999999</v>
      </c>
      <c r="E42" s="37">
        <v>17.777000000000001</v>
      </c>
      <c r="F42" s="38">
        <v>15.153</v>
      </c>
      <c r="G42" s="38">
        <v>32.238999999999997</v>
      </c>
      <c r="H42" s="38">
        <v>27.678000000000001</v>
      </c>
      <c r="I42" s="39">
        <v>9</v>
      </c>
      <c r="J42" s="34">
        <v>2.851</v>
      </c>
      <c r="K42" s="35">
        <v>25.26707</v>
      </c>
      <c r="L42" s="36">
        <v>11.239120000000002</v>
      </c>
      <c r="M42" s="37">
        <v>15.84703</v>
      </c>
      <c r="N42" s="38">
        <v>15.02314</v>
      </c>
      <c r="O42" s="38">
        <v>27.170860000000001</v>
      </c>
      <c r="P42" s="37">
        <v>21.165310000000002</v>
      </c>
      <c r="Q42" s="40"/>
      <c r="R42" s="34">
        <v>361.62700000000001</v>
      </c>
      <c r="S42" s="35">
        <v>555.90099999999995</v>
      </c>
      <c r="T42" s="36">
        <v>1136.566</v>
      </c>
      <c r="U42" s="37">
        <v>1121.787</v>
      </c>
      <c r="V42" s="38">
        <v>1008.644</v>
      </c>
      <c r="W42" s="38">
        <v>1186.529</v>
      </c>
      <c r="X42" s="41">
        <v>1307.7059999999999</v>
      </c>
      <c r="Y42" s="42" t="s">
        <v>116</v>
      </c>
    </row>
    <row r="43" spans="1:25" ht="18" x14ac:dyDescent="0.4">
      <c r="A43" s="99" t="s">
        <v>113</v>
      </c>
      <c r="B43" s="96">
        <v>4.58</v>
      </c>
      <c r="C43" s="95">
        <v>5.5540000000000003</v>
      </c>
      <c r="D43" s="94">
        <v>6.1530000000000005</v>
      </c>
      <c r="E43" s="93">
        <v>4.6909999999999998</v>
      </c>
      <c r="F43" s="92">
        <v>4.7069999999999999</v>
      </c>
      <c r="G43" s="92">
        <v>4.2679999999999998</v>
      </c>
      <c r="H43" s="92">
        <v>5.9059999999999997</v>
      </c>
      <c r="I43" s="98"/>
      <c r="J43" s="96">
        <v>11.866999999999999</v>
      </c>
      <c r="K43" s="95">
        <v>5.7703499999999996</v>
      </c>
      <c r="L43" s="94">
        <v>5.7211299999999996</v>
      </c>
      <c r="M43" s="93">
        <v>5.8874699999999995</v>
      </c>
      <c r="N43" s="92">
        <v>5.2289000000000003</v>
      </c>
      <c r="O43" s="92">
        <v>4.1859999999999999</v>
      </c>
      <c r="P43" s="93">
        <v>5.9733699999999992</v>
      </c>
      <c r="Q43" s="97"/>
      <c r="R43" s="96">
        <v>385.94400000000002</v>
      </c>
      <c r="S43" s="95">
        <v>962.50699999999995</v>
      </c>
      <c r="T43" s="94">
        <v>1075.4870000000001</v>
      </c>
      <c r="U43" s="93">
        <v>796.77700000000004</v>
      </c>
      <c r="V43" s="92">
        <v>900.18899999999996</v>
      </c>
      <c r="W43" s="92">
        <v>1019.5890000000001</v>
      </c>
      <c r="X43" s="91">
        <v>988.72199999999998</v>
      </c>
      <c r="Y43" s="90" t="s">
        <v>112</v>
      </c>
    </row>
    <row r="44" spans="1:25" ht="18" x14ac:dyDescent="0.4">
      <c r="A44" s="89" t="s">
        <v>111</v>
      </c>
      <c r="B44" s="34">
        <v>1.3280000000000001</v>
      </c>
      <c r="C44" s="35">
        <v>0.53800000000000003</v>
      </c>
      <c r="D44" s="36">
        <v>0.91200000000000003</v>
      </c>
      <c r="E44" s="37">
        <v>1.18</v>
      </c>
      <c r="F44" s="38">
        <v>0.40600000000000003</v>
      </c>
      <c r="G44" s="38">
        <v>0.70299999999999996</v>
      </c>
      <c r="H44" s="38">
        <v>1.4419999999999999</v>
      </c>
      <c r="I44" s="39"/>
      <c r="J44" s="34">
        <v>8.2720000000000002</v>
      </c>
      <c r="K44" s="35">
        <v>1.33057</v>
      </c>
      <c r="L44" s="36">
        <v>1.5068599999999999</v>
      </c>
      <c r="M44" s="37">
        <v>2.1620500000000002</v>
      </c>
      <c r="N44" s="38">
        <v>0.61897000000000002</v>
      </c>
      <c r="O44" s="38">
        <v>1.0807500000000001</v>
      </c>
      <c r="P44" s="37">
        <v>2.0227499999999998</v>
      </c>
      <c r="Q44" s="40"/>
      <c r="R44" s="34">
        <v>160.542</v>
      </c>
      <c r="S44" s="35">
        <v>404.33800000000002</v>
      </c>
      <c r="T44" s="36">
        <v>605.23199999999997</v>
      </c>
      <c r="U44" s="37">
        <v>545.77800000000002</v>
      </c>
      <c r="V44" s="38">
        <v>655.928</v>
      </c>
      <c r="W44" s="38">
        <v>650.47400000000005</v>
      </c>
      <c r="X44" s="41">
        <v>712.89099999999996</v>
      </c>
      <c r="Y44" s="42" t="s">
        <v>110</v>
      </c>
    </row>
    <row r="45" spans="1:25" ht="18.75" thickBot="1" x14ac:dyDescent="0.45">
      <c r="A45" s="89" t="s">
        <v>236</v>
      </c>
      <c r="B45" s="34">
        <v>1.1339999999999999</v>
      </c>
      <c r="C45" s="35">
        <v>2.3149999999999999</v>
      </c>
      <c r="D45" s="36">
        <v>1.8620000000000001</v>
      </c>
      <c r="E45" s="37">
        <v>0.99399999999999999</v>
      </c>
      <c r="F45" s="38">
        <v>1.603</v>
      </c>
      <c r="G45" s="38">
        <v>0.875</v>
      </c>
      <c r="H45" s="38">
        <v>1.1759999999999999</v>
      </c>
      <c r="I45" s="39"/>
      <c r="J45" s="34">
        <v>1.34</v>
      </c>
      <c r="K45" s="35">
        <v>2.4463300000000001</v>
      </c>
      <c r="L45" s="36">
        <v>1.9437200000000001</v>
      </c>
      <c r="M45" s="37">
        <v>1.2822</v>
      </c>
      <c r="N45" s="38">
        <v>1.72156</v>
      </c>
      <c r="O45" s="38">
        <v>0.83957000000000004</v>
      </c>
      <c r="P45" s="37">
        <v>1.1845899999999998</v>
      </c>
      <c r="Q45" s="40"/>
      <c r="R45" s="34">
        <v>846.26900000000001</v>
      </c>
      <c r="S45" s="35">
        <v>946.31600000000003</v>
      </c>
      <c r="T45" s="36">
        <v>957.95699999999999</v>
      </c>
      <c r="U45" s="37">
        <v>775.23</v>
      </c>
      <c r="V45" s="38">
        <v>931.13199999999995</v>
      </c>
      <c r="W45" s="38">
        <v>1042.2</v>
      </c>
      <c r="X45" s="41">
        <v>992.74900000000002</v>
      </c>
      <c r="Y45" s="42" t="s">
        <v>237</v>
      </c>
    </row>
    <row r="46" spans="1:25" ht="18" x14ac:dyDescent="0.4">
      <c r="A46" s="99" t="s">
        <v>107</v>
      </c>
      <c r="B46" s="96">
        <v>2.5099999999999998</v>
      </c>
      <c r="C46" s="95">
        <v>3.7360000000000002</v>
      </c>
      <c r="D46" s="94">
        <v>3.48</v>
      </c>
      <c r="E46" s="93">
        <v>3.7440000000000002</v>
      </c>
      <c r="F46" s="92">
        <v>2.8780000000000001</v>
      </c>
      <c r="G46" s="92">
        <v>3.2629999999999999</v>
      </c>
      <c r="H46" s="92">
        <v>2.8479999999999999</v>
      </c>
      <c r="I46" s="98"/>
      <c r="J46" s="96">
        <v>2.6989999999999998</v>
      </c>
      <c r="K46" s="95">
        <v>7.8038999999999996</v>
      </c>
      <c r="L46" s="94">
        <v>8.30274</v>
      </c>
      <c r="M46" s="93">
        <v>11.0534</v>
      </c>
      <c r="N46" s="92">
        <v>6.8853500000000007</v>
      </c>
      <c r="O46" s="92">
        <v>6.5538999999999996</v>
      </c>
      <c r="P46" s="93">
        <v>10.394309999999999</v>
      </c>
      <c r="Q46" s="97"/>
      <c r="R46" s="96">
        <v>929.97400000000005</v>
      </c>
      <c r="S46" s="95">
        <v>478.73500000000001</v>
      </c>
      <c r="T46" s="94">
        <v>419.13900000000001</v>
      </c>
      <c r="U46" s="93">
        <v>338.71899999999999</v>
      </c>
      <c r="V46" s="92">
        <v>417.98899999999998</v>
      </c>
      <c r="W46" s="92">
        <v>497.87099999999998</v>
      </c>
      <c r="X46" s="91">
        <v>273.99599999999998</v>
      </c>
      <c r="Y46" s="90" t="s">
        <v>106</v>
      </c>
    </row>
    <row r="47" spans="1:25" ht="18" x14ac:dyDescent="0.4">
      <c r="A47" s="89" t="s">
        <v>226</v>
      </c>
      <c r="B47" s="34">
        <v>0.64500000000000002</v>
      </c>
      <c r="C47" s="35">
        <v>0.73499999999999999</v>
      </c>
      <c r="D47" s="36">
        <v>0.82699999999999996</v>
      </c>
      <c r="E47" s="37">
        <v>0.63500000000000001</v>
      </c>
      <c r="F47" s="38">
        <v>0.59299999999999997</v>
      </c>
      <c r="G47" s="38">
        <v>0.53700000000000003</v>
      </c>
      <c r="H47" s="38">
        <v>0.628</v>
      </c>
      <c r="I47" s="39"/>
      <c r="J47" s="34">
        <v>0.78500000000000003</v>
      </c>
      <c r="K47" s="35">
        <v>0.75964999999999994</v>
      </c>
      <c r="L47" s="36">
        <v>0.86153000000000002</v>
      </c>
      <c r="M47" s="37">
        <v>0.73758000000000001</v>
      </c>
      <c r="N47" s="38">
        <v>0.67971999999999999</v>
      </c>
      <c r="O47" s="38">
        <v>0.56620000000000004</v>
      </c>
      <c r="P47" s="37">
        <v>0.63534000000000002</v>
      </c>
      <c r="Q47" s="40"/>
      <c r="R47" s="34">
        <v>821.65599999999995</v>
      </c>
      <c r="S47" s="35">
        <v>967.55100000000004</v>
      </c>
      <c r="T47" s="36">
        <v>959.92</v>
      </c>
      <c r="U47" s="37">
        <v>860.92399999999998</v>
      </c>
      <c r="V47" s="38">
        <v>872.41800000000001</v>
      </c>
      <c r="W47" s="38">
        <v>948.428</v>
      </c>
      <c r="X47" s="41">
        <v>988.447</v>
      </c>
      <c r="Y47" s="42" t="s">
        <v>227</v>
      </c>
    </row>
    <row r="48" spans="1:25" ht="18.75" thickBot="1" x14ac:dyDescent="0.45">
      <c r="A48" s="89" t="s">
        <v>238</v>
      </c>
      <c r="B48" s="34">
        <v>0.42</v>
      </c>
      <c r="C48" s="35">
        <v>1.006</v>
      </c>
      <c r="D48" s="36">
        <v>0.62</v>
      </c>
      <c r="E48" s="37">
        <v>0.72699999999999998</v>
      </c>
      <c r="F48" s="38">
        <v>0.65600000000000003</v>
      </c>
      <c r="G48" s="38">
        <v>1.03</v>
      </c>
      <c r="H48" s="38">
        <v>0.54500000000000004</v>
      </c>
      <c r="I48" s="39"/>
      <c r="J48" s="34">
        <v>0.46700000000000003</v>
      </c>
      <c r="K48" s="35">
        <v>1.2112400000000001</v>
      </c>
      <c r="L48" s="36">
        <v>1.0601400000000001</v>
      </c>
      <c r="M48" s="37">
        <v>1.4760799999999998</v>
      </c>
      <c r="N48" s="38">
        <v>1.32507</v>
      </c>
      <c r="O48" s="38">
        <v>1.4967300000000001</v>
      </c>
      <c r="P48" s="37">
        <v>5.0196699999999996</v>
      </c>
      <c r="Q48" s="40"/>
      <c r="R48" s="34">
        <v>899.35799999999995</v>
      </c>
      <c r="S48" s="35">
        <v>830.55399999999997</v>
      </c>
      <c r="T48" s="36">
        <v>584.82799999999997</v>
      </c>
      <c r="U48" s="37">
        <v>492.52100000000002</v>
      </c>
      <c r="V48" s="38">
        <v>495.06799999999998</v>
      </c>
      <c r="W48" s="38">
        <v>688.16700000000003</v>
      </c>
      <c r="X48" s="41">
        <v>108.57299999999999</v>
      </c>
      <c r="Y48" s="42" t="s">
        <v>239</v>
      </c>
    </row>
    <row r="49" spans="1:25" ht="18" x14ac:dyDescent="0.4">
      <c r="A49" s="99" t="s">
        <v>101</v>
      </c>
      <c r="B49" s="96">
        <v>2.11</v>
      </c>
      <c r="C49" s="95">
        <v>2.6859999999999999</v>
      </c>
      <c r="D49" s="94">
        <v>2.1890000000000001</v>
      </c>
      <c r="E49" s="93">
        <v>2.4790000000000001</v>
      </c>
      <c r="F49" s="92">
        <v>1.83</v>
      </c>
      <c r="G49" s="92">
        <v>3.11</v>
      </c>
      <c r="H49" s="92">
        <v>2.419</v>
      </c>
      <c r="I49" s="98"/>
      <c r="J49" s="96">
        <v>1.405</v>
      </c>
      <c r="K49" s="95">
        <v>1.5107699999999999</v>
      </c>
      <c r="L49" s="94">
        <v>1.2537799999999999</v>
      </c>
      <c r="M49" s="93">
        <v>1.5383900000000001</v>
      </c>
      <c r="N49" s="92">
        <v>1.0567200000000001</v>
      </c>
      <c r="O49" s="92">
        <v>1.55078</v>
      </c>
      <c r="P49" s="93">
        <v>1.07985</v>
      </c>
      <c r="Q49" s="97"/>
      <c r="R49" s="96">
        <v>1501.779</v>
      </c>
      <c r="S49" s="95">
        <v>1777.9010000000001</v>
      </c>
      <c r="T49" s="94">
        <v>1745.92</v>
      </c>
      <c r="U49" s="93">
        <v>1611.425</v>
      </c>
      <c r="V49" s="92">
        <v>1731.7739999999999</v>
      </c>
      <c r="W49" s="92">
        <v>2005.442</v>
      </c>
      <c r="X49" s="91">
        <v>2240.1260000000002</v>
      </c>
      <c r="Y49" s="90" t="s">
        <v>100</v>
      </c>
    </row>
    <row r="50" spans="1:25" ht="18.75" thickBot="1" x14ac:dyDescent="0.45">
      <c r="A50" s="88" t="s">
        <v>99</v>
      </c>
      <c r="B50" s="74">
        <v>1.55</v>
      </c>
      <c r="C50" s="75">
        <v>2.1920000000000002</v>
      </c>
      <c r="D50" s="76">
        <v>1.754</v>
      </c>
      <c r="E50" s="77">
        <v>2.0640000000000001</v>
      </c>
      <c r="F50" s="78">
        <v>1.605</v>
      </c>
      <c r="G50" s="78">
        <v>2.8479999999999999</v>
      </c>
      <c r="H50" s="78">
        <v>2.0529999999999999</v>
      </c>
      <c r="I50" s="79"/>
      <c r="J50" s="74">
        <v>0.96099999999999997</v>
      </c>
      <c r="K50" s="75">
        <v>1.2313900000000002</v>
      </c>
      <c r="L50" s="76">
        <v>0.99865999999999999</v>
      </c>
      <c r="M50" s="77">
        <v>1.26756</v>
      </c>
      <c r="N50" s="78">
        <v>0.90375000000000005</v>
      </c>
      <c r="O50" s="78">
        <v>1.3855200000000001</v>
      </c>
      <c r="P50" s="77">
        <v>0.89191999999999994</v>
      </c>
      <c r="Q50" s="80"/>
      <c r="R50" s="74">
        <v>1612.903</v>
      </c>
      <c r="S50" s="75">
        <v>1780.1020000000001</v>
      </c>
      <c r="T50" s="76">
        <v>1756.354</v>
      </c>
      <c r="U50" s="77">
        <v>1628.325</v>
      </c>
      <c r="V50" s="78">
        <v>1775.934</v>
      </c>
      <c r="W50" s="78">
        <v>2055.5459999999998</v>
      </c>
      <c r="X50" s="81">
        <v>2301.7759999999998</v>
      </c>
      <c r="Y50" s="82" t="s">
        <v>98</v>
      </c>
    </row>
    <row r="51" spans="1:25" ht="18" customHeight="1" x14ac:dyDescent="0.4">
      <c r="A51" s="116" t="s">
        <v>95</v>
      </c>
      <c r="B51" s="35"/>
      <c r="C51" s="35"/>
      <c r="D51" s="35"/>
      <c r="E51" s="35"/>
      <c r="F51" s="35"/>
      <c r="G51" s="35"/>
      <c r="H51" s="35"/>
      <c r="I51" s="40"/>
      <c r="J51" s="35"/>
      <c r="K51" s="35"/>
      <c r="L51" s="35"/>
      <c r="M51" s="35"/>
      <c r="N51" s="35"/>
      <c r="O51" s="35"/>
      <c r="P51" s="35"/>
      <c r="Q51" s="40"/>
      <c r="R51" s="35"/>
      <c r="S51" s="35"/>
      <c r="T51" s="35"/>
      <c r="U51" s="35"/>
      <c r="V51" s="35"/>
      <c r="W51" s="35"/>
      <c r="X51" s="35"/>
      <c r="Y51" s="84"/>
    </row>
    <row r="52" spans="1:25" ht="18" customHeight="1" x14ac:dyDescent="0.4">
      <c r="A52" s="86"/>
      <c r="B52" s="35"/>
      <c r="C52" s="35"/>
      <c r="D52" s="35"/>
      <c r="E52" s="35"/>
      <c r="F52" s="35"/>
      <c r="G52" s="35"/>
      <c r="H52" s="35"/>
      <c r="I52" s="40"/>
      <c r="J52" s="35"/>
      <c r="K52" s="35"/>
      <c r="L52" s="35"/>
      <c r="M52" s="35"/>
      <c r="N52" s="35"/>
      <c r="O52" s="35"/>
      <c r="P52" s="35"/>
      <c r="Q52" s="40"/>
      <c r="R52" s="35"/>
      <c r="S52" s="35"/>
      <c r="T52" s="35"/>
      <c r="U52" s="35"/>
      <c r="V52" s="35"/>
      <c r="W52" s="35"/>
      <c r="X52" s="35"/>
      <c r="Y52" s="8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3"/>
  <pageMargins left="0.74803149606299213" right="0.74803149606299213" top="0.98425196850393704" bottom="0.59055118110236227" header="0.51181102362204722" footer="0.31496062992125984"/>
  <pageSetup paperSize="8" scale="73" fitToHeight="0" orientation="landscape" r:id="rId8"/>
  <headerFooter>
    <oddHeader xml:space="preserve">&amp;R&amp;"-,斜体"&amp;K000000世界の貿易統計（輸入）
</oddHeader>
    <oddFooter>&amp;C116-117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5F819-D9A8-44FE-A9C6-3C1AF2AE0A30}">
  <sheetPr codeName="Sheet71">
    <tabColor rgb="FFFFFF00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19.625" style="5" customWidth="1"/>
    <col min="2" max="8" width="9.75" style="5" customWidth="1"/>
    <col min="9" max="9" width="2.875" style="87" customWidth="1"/>
    <col min="10" max="16" width="9.75" style="5" customWidth="1"/>
    <col min="17" max="17" width="2.875" style="87" customWidth="1"/>
    <col min="18" max="24" width="9.75" style="5" customWidth="1"/>
    <col min="25" max="25" width="8.625" style="4" customWidth="1"/>
    <col min="26" max="16384" width="9.75" style="5"/>
  </cols>
  <sheetData>
    <row r="1" spans="1:25" ht="20.25" thickBot="1" x14ac:dyDescent="0.45">
      <c r="A1" s="1" t="s">
        <v>240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</row>
    <row r="2" spans="1:25" ht="18.75" customHeight="1" x14ac:dyDescent="0.4">
      <c r="A2" s="132" t="s">
        <v>191</v>
      </c>
      <c r="B2" s="134" t="s">
        <v>2</v>
      </c>
      <c r="C2" s="135"/>
      <c r="D2" s="135"/>
      <c r="E2" s="135"/>
      <c r="F2" s="135"/>
      <c r="G2" s="135"/>
      <c r="H2" s="135"/>
      <c r="I2" s="136"/>
      <c r="J2" s="134" t="s">
        <v>3</v>
      </c>
      <c r="K2" s="135"/>
      <c r="L2" s="135"/>
      <c r="M2" s="135"/>
      <c r="N2" s="135"/>
      <c r="O2" s="135"/>
      <c r="P2" s="135"/>
      <c r="Q2" s="136"/>
      <c r="R2" s="134" t="s">
        <v>4</v>
      </c>
      <c r="S2" s="135"/>
      <c r="T2" s="135"/>
      <c r="U2" s="135"/>
      <c r="V2" s="135"/>
      <c r="W2" s="135"/>
      <c r="X2" s="136"/>
      <c r="Y2" s="132" t="s">
        <v>190</v>
      </c>
    </row>
    <row r="3" spans="1:25" ht="18.75" thickBot="1" x14ac:dyDescent="0.45">
      <c r="A3" s="133"/>
      <c r="B3" s="6">
        <v>2012</v>
      </c>
      <c r="C3" s="7">
        <v>2017</v>
      </c>
      <c r="D3" s="8">
        <v>2018</v>
      </c>
      <c r="E3" s="9">
        <v>2019</v>
      </c>
      <c r="F3" s="10">
        <v>2020</v>
      </c>
      <c r="G3" s="10">
        <v>2021</v>
      </c>
      <c r="H3" s="11">
        <v>2022</v>
      </c>
      <c r="I3" s="12" t="s">
        <v>6</v>
      </c>
      <c r="J3" s="6">
        <v>2012</v>
      </c>
      <c r="K3" s="7">
        <v>2017</v>
      </c>
      <c r="L3" s="8">
        <v>2018</v>
      </c>
      <c r="M3" s="9">
        <v>2019</v>
      </c>
      <c r="N3" s="10">
        <v>2020</v>
      </c>
      <c r="O3" s="10">
        <v>2021</v>
      </c>
      <c r="P3" s="11">
        <v>2022</v>
      </c>
      <c r="Q3" s="12" t="s">
        <v>6</v>
      </c>
      <c r="R3" s="6">
        <v>2012</v>
      </c>
      <c r="S3" s="7">
        <v>2017</v>
      </c>
      <c r="T3" s="8">
        <v>2018</v>
      </c>
      <c r="U3" s="9">
        <v>2019</v>
      </c>
      <c r="V3" s="10">
        <v>2020</v>
      </c>
      <c r="W3" s="10">
        <v>2021</v>
      </c>
      <c r="X3" s="11">
        <v>2022</v>
      </c>
      <c r="Y3" s="133"/>
    </row>
    <row r="4" spans="1:25" ht="18.75" thickBot="1" x14ac:dyDescent="0.45">
      <c r="A4" s="63" t="s">
        <v>189</v>
      </c>
      <c r="B4" s="96">
        <v>4370.7759999999998</v>
      </c>
      <c r="C4" s="95">
        <v>4593.2579999999998</v>
      </c>
      <c r="D4" s="94">
        <v>4972.5969999999998</v>
      </c>
      <c r="E4" s="93">
        <v>4914.51</v>
      </c>
      <c r="F4" s="92">
        <v>5661.125</v>
      </c>
      <c r="G4" s="92">
        <v>6081.5129999999999</v>
      </c>
      <c r="H4" s="92">
        <v>5773.0929999999998</v>
      </c>
      <c r="I4" s="98"/>
      <c r="J4" s="96">
        <v>4403.0069999999996</v>
      </c>
      <c r="K4" s="95">
        <v>4592.3776600000001</v>
      </c>
      <c r="L4" s="94">
        <v>4983.69751</v>
      </c>
      <c r="M4" s="93">
        <v>4898.7869600000004</v>
      </c>
      <c r="N4" s="92">
        <v>5379.4424600000002</v>
      </c>
      <c r="O4" s="92">
        <v>5604.3607999999995</v>
      </c>
      <c r="P4" s="93">
        <v>5390.5239099999999</v>
      </c>
      <c r="Q4" s="97"/>
      <c r="R4" s="96">
        <v>992.68</v>
      </c>
      <c r="S4" s="95">
        <v>1000.192</v>
      </c>
      <c r="T4" s="94">
        <v>997.77300000000002</v>
      </c>
      <c r="U4" s="93">
        <v>1003.21</v>
      </c>
      <c r="V4" s="92">
        <v>1052.3630000000001</v>
      </c>
      <c r="W4" s="92">
        <v>1085.1389999999999</v>
      </c>
      <c r="X4" s="91">
        <v>1070.971</v>
      </c>
      <c r="Y4" s="90" t="s">
        <v>188</v>
      </c>
    </row>
    <row r="5" spans="1:25" ht="18" x14ac:dyDescent="0.4">
      <c r="A5" s="43" t="s">
        <v>187</v>
      </c>
      <c r="B5" s="14">
        <v>719.96799999999996</v>
      </c>
      <c r="C5" s="15">
        <v>744.93600000000004</v>
      </c>
      <c r="D5" s="16">
        <v>921.65599999999995</v>
      </c>
      <c r="E5" s="17">
        <v>969.45600000000002</v>
      </c>
      <c r="F5" s="18">
        <v>1082.0709999999999</v>
      </c>
      <c r="G5" s="18">
        <v>1258.809</v>
      </c>
      <c r="H5" s="18">
        <v>1185.2270000000001</v>
      </c>
      <c r="I5" s="19"/>
      <c r="J5" s="14">
        <v>936.03099999999995</v>
      </c>
      <c r="K5" s="15">
        <v>992.12139000000002</v>
      </c>
      <c r="L5" s="16">
        <v>1270.1740400000001</v>
      </c>
      <c r="M5" s="17">
        <v>1175.08934</v>
      </c>
      <c r="N5" s="18">
        <v>1349.9130700000001</v>
      </c>
      <c r="O5" s="18">
        <v>1492.1093500000002</v>
      </c>
      <c r="P5" s="17">
        <v>1408.5479399999999</v>
      </c>
      <c r="Q5" s="20"/>
      <c r="R5" s="14">
        <v>769.17100000000005</v>
      </c>
      <c r="S5" s="15">
        <v>750.85199999999998</v>
      </c>
      <c r="T5" s="16">
        <v>725.61400000000003</v>
      </c>
      <c r="U5" s="17">
        <v>825.00599999999997</v>
      </c>
      <c r="V5" s="18">
        <v>801.58600000000001</v>
      </c>
      <c r="W5" s="18">
        <v>843.64400000000001</v>
      </c>
      <c r="X5" s="21">
        <v>841.45299999999997</v>
      </c>
      <c r="Y5" s="22" t="s">
        <v>186</v>
      </c>
    </row>
    <row r="6" spans="1:25" ht="18" x14ac:dyDescent="0.4">
      <c r="A6" s="89" t="s">
        <v>173</v>
      </c>
      <c r="B6" s="34">
        <v>176.56800000000001</v>
      </c>
      <c r="C6" s="35">
        <v>100.578</v>
      </c>
      <c r="D6" s="36">
        <v>92.835999999999999</v>
      </c>
      <c r="E6" s="37">
        <v>174.012</v>
      </c>
      <c r="F6" s="38">
        <v>98.789000000000001</v>
      </c>
      <c r="G6" s="38">
        <v>174.80500000000001</v>
      </c>
      <c r="H6" s="38">
        <v>182.80600000000001</v>
      </c>
      <c r="I6" s="39">
        <v>8</v>
      </c>
      <c r="J6" s="34">
        <v>179.39400000000001</v>
      </c>
      <c r="K6" s="35">
        <v>80.644469999999998</v>
      </c>
      <c r="L6" s="36">
        <v>62.720030000000001</v>
      </c>
      <c r="M6" s="37">
        <v>117.02453999999999</v>
      </c>
      <c r="N6" s="38">
        <v>57.198970000000003</v>
      </c>
      <c r="O6" s="38">
        <v>103.67703999999999</v>
      </c>
      <c r="P6" s="37">
        <v>109.33171</v>
      </c>
      <c r="Q6" s="40"/>
      <c r="R6" s="34">
        <v>984.24699999999996</v>
      </c>
      <c r="S6" s="35">
        <v>1247.1780000000001</v>
      </c>
      <c r="T6" s="36">
        <v>1480.165</v>
      </c>
      <c r="U6" s="37">
        <v>1486.97</v>
      </c>
      <c r="V6" s="38">
        <v>1727.1120000000001</v>
      </c>
      <c r="W6" s="38">
        <v>1686.0530000000001</v>
      </c>
      <c r="X6" s="41">
        <v>1672.0309999999999</v>
      </c>
      <c r="Y6" s="42" t="s">
        <v>172</v>
      </c>
    </row>
    <row r="7" spans="1:25" ht="18" x14ac:dyDescent="0.4">
      <c r="A7" s="89" t="s">
        <v>165</v>
      </c>
      <c r="B7" s="34">
        <v>122.26</v>
      </c>
      <c r="C7" s="35">
        <v>78.215999999999994</v>
      </c>
      <c r="D7" s="36">
        <v>76.620999999999995</v>
      </c>
      <c r="E7" s="37">
        <v>53.249000000000002</v>
      </c>
      <c r="F7" s="38">
        <v>93.793999999999997</v>
      </c>
      <c r="G7" s="38">
        <v>109.166</v>
      </c>
      <c r="H7" s="38">
        <v>99.9</v>
      </c>
      <c r="I7" s="39"/>
      <c r="J7" s="34">
        <v>144.84100000000001</v>
      </c>
      <c r="K7" s="35">
        <v>88.21705</v>
      </c>
      <c r="L7" s="36">
        <v>84.154060000000001</v>
      </c>
      <c r="M7" s="37">
        <v>52.341610000000003</v>
      </c>
      <c r="N7" s="38">
        <v>103.30309</v>
      </c>
      <c r="O7" s="38">
        <v>101.28501</v>
      </c>
      <c r="P7" s="37">
        <v>82.067599999999999</v>
      </c>
      <c r="Q7" s="40"/>
      <c r="R7" s="34">
        <v>844.09799999999996</v>
      </c>
      <c r="S7" s="35">
        <v>886.63099999999997</v>
      </c>
      <c r="T7" s="36">
        <v>910.48500000000001</v>
      </c>
      <c r="U7" s="37">
        <v>1017.336</v>
      </c>
      <c r="V7" s="38">
        <v>907.95</v>
      </c>
      <c r="W7" s="38">
        <v>1077.81</v>
      </c>
      <c r="X7" s="41">
        <v>1217.289</v>
      </c>
      <c r="Y7" s="42" t="s">
        <v>164</v>
      </c>
    </row>
    <row r="8" spans="1:25" ht="18" x14ac:dyDescent="0.4">
      <c r="A8" s="89" t="s">
        <v>208</v>
      </c>
      <c r="B8" s="34">
        <v>52.651000000000003</v>
      </c>
      <c r="C8" s="35">
        <v>44.018999999999998</v>
      </c>
      <c r="D8" s="36">
        <v>66.852999999999994</v>
      </c>
      <c r="E8" s="37">
        <v>83.15</v>
      </c>
      <c r="F8" s="38">
        <v>109.95399999999999</v>
      </c>
      <c r="G8" s="38">
        <v>136.96600000000001</v>
      </c>
      <c r="H8" s="38">
        <v>94.691000000000003</v>
      </c>
      <c r="I8" s="39"/>
      <c r="J8" s="34">
        <v>72.599999999999994</v>
      </c>
      <c r="K8" s="35">
        <v>67.086259999999996</v>
      </c>
      <c r="L8" s="36">
        <v>95.34338000000001</v>
      </c>
      <c r="M8" s="37">
        <v>118.04178999999999</v>
      </c>
      <c r="N8" s="38">
        <v>148.64657</v>
      </c>
      <c r="O8" s="38">
        <v>156.79589999999999</v>
      </c>
      <c r="P8" s="37">
        <v>108.70488</v>
      </c>
      <c r="Q8" s="40"/>
      <c r="R8" s="34">
        <v>725.22</v>
      </c>
      <c r="S8" s="35">
        <v>656.15499999999997</v>
      </c>
      <c r="T8" s="36">
        <v>701.18100000000004</v>
      </c>
      <c r="U8" s="37">
        <v>704.41200000000003</v>
      </c>
      <c r="V8" s="38">
        <v>739.70100000000002</v>
      </c>
      <c r="W8" s="38">
        <v>873.53</v>
      </c>
      <c r="X8" s="41">
        <v>871.08299999999997</v>
      </c>
      <c r="Y8" s="42" t="s">
        <v>209</v>
      </c>
    </row>
    <row r="9" spans="1:25" ht="18" x14ac:dyDescent="0.4">
      <c r="A9" s="89" t="s">
        <v>185</v>
      </c>
      <c r="B9" s="34">
        <v>12.974</v>
      </c>
      <c r="C9" s="35">
        <v>87.2</v>
      </c>
      <c r="D9" s="36">
        <v>88.521000000000001</v>
      </c>
      <c r="E9" s="37">
        <v>113.11799999999999</v>
      </c>
      <c r="F9" s="38">
        <v>88.92</v>
      </c>
      <c r="G9" s="38">
        <v>114.02800000000001</v>
      </c>
      <c r="H9" s="38">
        <v>91.504000000000005</v>
      </c>
      <c r="I9" s="39"/>
      <c r="J9" s="34">
        <v>8.2059999999999995</v>
      </c>
      <c r="K9" s="35">
        <v>52.030089999999994</v>
      </c>
      <c r="L9" s="36">
        <v>52.5852</v>
      </c>
      <c r="M9" s="37">
        <v>64.354770000000002</v>
      </c>
      <c r="N9" s="38">
        <v>47.716519999999996</v>
      </c>
      <c r="O9" s="38">
        <v>65.455699999999993</v>
      </c>
      <c r="P9" s="37">
        <v>51.770800000000001</v>
      </c>
      <c r="Q9" s="40"/>
      <c r="R9" s="34">
        <v>1581.038</v>
      </c>
      <c r="S9" s="35">
        <v>1675.953</v>
      </c>
      <c r="T9" s="36">
        <v>1683.3820000000001</v>
      </c>
      <c r="U9" s="37">
        <v>1757.7249999999999</v>
      </c>
      <c r="V9" s="38">
        <v>1863.5060000000001</v>
      </c>
      <c r="W9" s="38">
        <v>1742.0640000000001</v>
      </c>
      <c r="X9" s="41">
        <v>1767.4829999999999</v>
      </c>
      <c r="Y9" s="42" t="s">
        <v>184</v>
      </c>
    </row>
    <row r="10" spans="1:25" ht="18" x14ac:dyDescent="0.4">
      <c r="A10" s="100" t="s">
        <v>161</v>
      </c>
      <c r="B10" s="44">
        <v>34.573</v>
      </c>
      <c r="C10" s="45">
        <v>48.304000000000002</v>
      </c>
      <c r="D10" s="46">
        <v>66.665999999999997</v>
      </c>
      <c r="E10" s="47">
        <v>61.079000000000001</v>
      </c>
      <c r="F10" s="48">
        <v>46.466000000000001</v>
      </c>
      <c r="G10" s="48">
        <v>72.007999999999996</v>
      </c>
      <c r="H10" s="48">
        <v>88.138000000000005</v>
      </c>
      <c r="I10" s="49"/>
      <c r="J10" s="44">
        <v>59.283999999999999</v>
      </c>
      <c r="K10" s="45">
        <v>55.041019999999996</v>
      </c>
      <c r="L10" s="46">
        <v>73.757139999999993</v>
      </c>
      <c r="M10" s="47">
        <v>73.864130000000003</v>
      </c>
      <c r="N10" s="48">
        <v>49.454790000000003</v>
      </c>
      <c r="O10" s="48">
        <v>75.015699999999995</v>
      </c>
      <c r="P10" s="47">
        <v>81.179690000000008</v>
      </c>
      <c r="Q10" s="50"/>
      <c r="R10" s="44">
        <v>583.17600000000004</v>
      </c>
      <c r="S10" s="45">
        <v>877.6</v>
      </c>
      <c r="T10" s="46">
        <v>903.85799999999995</v>
      </c>
      <c r="U10" s="47">
        <v>826.91</v>
      </c>
      <c r="V10" s="48">
        <v>939.56500000000005</v>
      </c>
      <c r="W10" s="48">
        <v>959.90599999999995</v>
      </c>
      <c r="X10" s="51">
        <v>1085.7149999999999</v>
      </c>
      <c r="Y10" s="52" t="s">
        <v>160</v>
      </c>
    </row>
    <row r="11" spans="1:25" ht="18" x14ac:dyDescent="0.4">
      <c r="A11" s="89" t="s">
        <v>179</v>
      </c>
      <c r="B11" s="34">
        <v>30.076000000000001</v>
      </c>
      <c r="C11" s="35">
        <v>41.404000000000003</v>
      </c>
      <c r="D11" s="36">
        <v>53.850999999999999</v>
      </c>
      <c r="E11" s="37">
        <v>51.930999999999997</v>
      </c>
      <c r="F11" s="38">
        <v>76.069999999999993</v>
      </c>
      <c r="G11" s="38">
        <v>78.638999999999996</v>
      </c>
      <c r="H11" s="38">
        <v>72.623999999999995</v>
      </c>
      <c r="I11" s="39"/>
      <c r="J11" s="34">
        <v>58.561999999999998</v>
      </c>
      <c r="K11" s="35">
        <v>76.84514999999999</v>
      </c>
      <c r="L11" s="36">
        <v>88.48975999999999</v>
      </c>
      <c r="M11" s="37">
        <v>82.836850000000013</v>
      </c>
      <c r="N11" s="38">
        <v>113.29755</v>
      </c>
      <c r="O11" s="38">
        <v>111.36695</v>
      </c>
      <c r="P11" s="37">
        <v>94.292450000000002</v>
      </c>
      <c r="Q11" s="40"/>
      <c r="R11" s="34">
        <v>513.57500000000005</v>
      </c>
      <c r="S11" s="35">
        <v>538.798</v>
      </c>
      <c r="T11" s="36">
        <v>608.55600000000004</v>
      </c>
      <c r="U11" s="37">
        <v>626.90700000000004</v>
      </c>
      <c r="V11" s="38">
        <v>671.41800000000001</v>
      </c>
      <c r="W11" s="38">
        <v>706.125</v>
      </c>
      <c r="X11" s="41">
        <v>770.2</v>
      </c>
      <c r="Y11" s="42" t="s">
        <v>178</v>
      </c>
    </row>
    <row r="12" spans="1:25" ht="18" x14ac:dyDescent="0.4">
      <c r="A12" s="89" t="s">
        <v>169</v>
      </c>
      <c r="B12" s="34" t="s">
        <v>16</v>
      </c>
      <c r="C12" s="35">
        <v>10.013999999999999</v>
      </c>
      <c r="D12" s="36">
        <v>9.4320000000000004</v>
      </c>
      <c r="E12" s="37">
        <v>8.0340000000000007</v>
      </c>
      <c r="F12" s="38">
        <v>14.403</v>
      </c>
      <c r="G12" s="38">
        <v>28.577999999999999</v>
      </c>
      <c r="H12" s="38">
        <v>68.174999999999997</v>
      </c>
      <c r="I12" s="39"/>
      <c r="J12" s="34" t="s">
        <v>16</v>
      </c>
      <c r="K12" s="35">
        <v>10.10637</v>
      </c>
      <c r="L12" s="36">
        <v>9.5310900000000007</v>
      </c>
      <c r="M12" s="37">
        <v>8.0807700000000011</v>
      </c>
      <c r="N12" s="38">
        <v>13.79641</v>
      </c>
      <c r="O12" s="38">
        <v>26.494700000000002</v>
      </c>
      <c r="P12" s="37">
        <v>57.686999999999998</v>
      </c>
      <c r="Q12" s="40"/>
      <c r="R12" s="34" t="s">
        <v>16</v>
      </c>
      <c r="S12" s="35">
        <v>990.86</v>
      </c>
      <c r="T12" s="36">
        <v>989.60299999999995</v>
      </c>
      <c r="U12" s="37">
        <v>994.21199999999999</v>
      </c>
      <c r="V12" s="38">
        <v>1043.9670000000001</v>
      </c>
      <c r="W12" s="38">
        <v>1078.6310000000001</v>
      </c>
      <c r="X12" s="41">
        <v>1181.809</v>
      </c>
      <c r="Y12" s="42" t="s">
        <v>168</v>
      </c>
    </row>
    <row r="13" spans="1:25" ht="18" x14ac:dyDescent="0.4">
      <c r="A13" s="89" t="s">
        <v>177</v>
      </c>
      <c r="B13" s="34">
        <v>20.963000000000001</v>
      </c>
      <c r="C13" s="35">
        <v>6.8529999999999998</v>
      </c>
      <c r="D13" s="36">
        <v>49.755000000000003</v>
      </c>
      <c r="E13" s="37">
        <v>46.567999999999998</v>
      </c>
      <c r="F13" s="38">
        <v>61.036000000000001</v>
      </c>
      <c r="G13" s="38">
        <v>68.102999999999994</v>
      </c>
      <c r="H13" s="38">
        <v>66.944000000000003</v>
      </c>
      <c r="I13" s="39"/>
      <c r="J13" s="34">
        <v>20.423999999999999</v>
      </c>
      <c r="K13" s="35">
        <v>15.662930000000001</v>
      </c>
      <c r="L13" s="36">
        <v>76.356909999999999</v>
      </c>
      <c r="M13" s="37">
        <v>76.68258999999999</v>
      </c>
      <c r="N13" s="38">
        <v>100.70055000000001</v>
      </c>
      <c r="O13" s="38">
        <v>109.19700999999999</v>
      </c>
      <c r="P13" s="37">
        <v>109.26853</v>
      </c>
      <c r="Q13" s="40"/>
      <c r="R13" s="34">
        <v>1026.3910000000001</v>
      </c>
      <c r="S13" s="35">
        <v>437.53</v>
      </c>
      <c r="T13" s="36">
        <v>651.61099999999999</v>
      </c>
      <c r="U13" s="37">
        <v>607.28300000000002</v>
      </c>
      <c r="V13" s="38">
        <v>606.11400000000003</v>
      </c>
      <c r="W13" s="38">
        <v>623.67100000000005</v>
      </c>
      <c r="X13" s="41">
        <v>612.65599999999995</v>
      </c>
      <c r="Y13" s="42" t="s">
        <v>176</v>
      </c>
    </row>
    <row r="14" spans="1:25" ht="18" x14ac:dyDescent="0.4">
      <c r="A14" s="89" t="s">
        <v>181</v>
      </c>
      <c r="B14" s="34">
        <v>23.574999999999999</v>
      </c>
      <c r="C14" s="35">
        <v>37.634</v>
      </c>
      <c r="D14" s="36">
        <v>46.790999999999997</v>
      </c>
      <c r="E14" s="37">
        <v>64.17</v>
      </c>
      <c r="F14" s="38">
        <v>53.095999999999997</v>
      </c>
      <c r="G14" s="38">
        <v>47.314999999999998</v>
      </c>
      <c r="H14" s="38">
        <v>47.31</v>
      </c>
      <c r="I14" s="39"/>
      <c r="J14" s="34">
        <v>20.311</v>
      </c>
      <c r="K14" s="35">
        <v>28.364240000000002</v>
      </c>
      <c r="L14" s="36">
        <v>35.312110000000004</v>
      </c>
      <c r="M14" s="37">
        <v>38.955410000000001</v>
      </c>
      <c r="N14" s="38">
        <v>28.494259999999997</v>
      </c>
      <c r="O14" s="38">
        <v>29.57227</v>
      </c>
      <c r="P14" s="37">
        <v>29.229209999999998</v>
      </c>
      <c r="Q14" s="40"/>
      <c r="R14" s="34">
        <v>1160.701</v>
      </c>
      <c r="S14" s="35">
        <v>1326.8119999999999</v>
      </c>
      <c r="T14" s="36">
        <v>1325.07</v>
      </c>
      <c r="U14" s="37">
        <v>1647.268</v>
      </c>
      <c r="V14" s="38">
        <v>1863.393</v>
      </c>
      <c r="W14" s="38">
        <v>1599.979</v>
      </c>
      <c r="X14" s="41">
        <v>1618.586</v>
      </c>
      <c r="Y14" s="42" t="s">
        <v>180</v>
      </c>
    </row>
    <row r="15" spans="1:25" ht="18" x14ac:dyDescent="0.4">
      <c r="A15" s="100" t="s">
        <v>230</v>
      </c>
      <c r="B15" s="44">
        <v>49.213999999999999</v>
      </c>
      <c r="C15" s="45">
        <v>21.622</v>
      </c>
      <c r="D15" s="46">
        <v>37.929000000000002</v>
      </c>
      <c r="E15" s="47">
        <v>35.127000000000002</v>
      </c>
      <c r="F15" s="48">
        <v>29.532</v>
      </c>
      <c r="G15" s="48">
        <v>21.658999999999999</v>
      </c>
      <c r="H15" s="48">
        <v>42.926000000000002</v>
      </c>
      <c r="I15" s="49"/>
      <c r="J15" s="44">
        <v>65.86</v>
      </c>
      <c r="K15" s="45">
        <v>43.555699999999995</v>
      </c>
      <c r="L15" s="46">
        <v>68.153259999999989</v>
      </c>
      <c r="M15" s="47">
        <v>57.468989999999998</v>
      </c>
      <c r="N15" s="48">
        <v>49.80565</v>
      </c>
      <c r="O15" s="48">
        <v>42.066220000000001</v>
      </c>
      <c r="P15" s="47">
        <v>68.135460000000009</v>
      </c>
      <c r="Q15" s="50"/>
      <c r="R15" s="44">
        <v>747.25199999999995</v>
      </c>
      <c r="S15" s="45">
        <v>496.42200000000003</v>
      </c>
      <c r="T15" s="46">
        <v>556.52499999999998</v>
      </c>
      <c r="U15" s="47">
        <v>611.23400000000004</v>
      </c>
      <c r="V15" s="48">
        <v>592.94500000000005</v>
      </c>
      <c r="W15" s="48">
        <v>514.87900000000002</v>
      </c>
      <c r="X15" s="51">
        <v>630.01</v>
      </c>
      <c r="Y15" s="52" t="s">
        <v>231</v>
      </c>
    </row>
    <row r="16" spans="1:25" ht="18" x14ac:dyDescent="0.4">
      <c r="A16" s="89" t="s">
        <v>193</v>
      </c>
      <c r="B16" s="34">
        <v>26</v>
      </c>
      <c r="C16" s="35">
        <v>17.45</v>
      </c>
      <c r="D16" s="36">
        <v>31.204000000000001</v>
      </c>
      <c r="E16" s="37">
        <v>45.651000000000003</v>
      </c>
      <c r="F16" s="38">
        <v>77.802999999999997</v>
      </c>
      <c r="G16" s="38">
        <v>53.665999999999997</v>
      </c>
      <c r="H16" s="38">
        <v>37.055999999999997</v>
      </c>
      <c r="I16" s="39"/>
      <c r="J16" s="34">
        <v>24</v>
      </c>
      <c r="K16" s="35">
        <v>16.24137</v>
      </c>
      <c r="L16" s="36">
        <v>26.432700000000001</v>
      </c>
      <c r="M16" s="37">
        <v>36.875480000000003</v>
      </c>
      <c r="N16" s="38">
        <v>54.109029999999997</v>
      </c>
      <c r="O16" s="38">
        <v>49.383480000000006</v>
      </c>
      <c r="P16" s="37">
        <v>42.420739999999995</v>
      </c>
      <c r="Q16" s="40"/>
      <c r="R16" s="34">
        <v>1083.3330000000001</v>
      </c>
      <c r="S16" s="35">
        <v>1074.4169999999999</v>
      </c>
      <c r="T16" s="36">
        <v>1180.5070000000001</v>
      </c>
      <c r="U16" s="37">
        <v>1237.9770000000001</v>
      </c>
      <c r="V16" s="38">
        <v>1437.893</v>
      </c>
      <c r="W16" s="38">
        <v>1086.72</v>
      </c>
      <c r="X16" s="41">
        <v>873.53499999999997</v>
      </c>
      <c r="Y16" s="42" t="s">
        <v>194</v>
      </c>
    </row>
    <row r="17" spans="1:25" ht="18" x14ac:dyDescent="0.4">
      <c r="A17" s="89" t="s">
        <v>159</v>
      </c>
      <c r="B17" s="34">
        <v>19.434999999999999</v>
      </c>
      <c r="C17" s="35">
        <v>20.315000000000001</v>
      </c>
      <c r="D17" s="36">
        <v>25.149000000000001</v>
      </c>
      <c r="E17" s="37">
        <v>25.724</v>
      </c>
      <c r="F17" s="38">
        <v>22.274000000000001</v>
      </c>
      <c r="G17" s="38">
        <v>32.798999999999999</v>
      </c>
      <c r="H17" s="38">
        <v>34.079000000000001</v>
      </c>
      <c r="I17" s="39"/>
      <c r="J17" s="34">
        <v>17.509</v>
      </c>
      <c r="K17" s="35">
        <v>16.845230000000001</v>
      </c>
      <c r="L17" s="36">
        <v>19.278099999999998</v>
      </c>
      <c r="M17" s="37">
        <v>21.099790000000002</v>
      </c>
      <c r="N17" s="38">
        <v>17.397830000000003</v>
      </c>
      <c r="O17" s="38">
        <v>23.33756</v>
      </c>
      <c r="P17" s="37">
        <v>22.202900000000003</v>
      </c>
      <c r="Q17" s="40"/>
      <c r="R17" s="34">
        <v>1110.001</v>
      </c>
      <c r="S17" s="35">
        <v>1205.979</v>
      </c>
      <c r="T17" s="36">
        <v>1304.537</v>
      </c>
      <c r="U17" s="37">
        <v>1219.1590000000001</v>
      </c>
      <c r="V17" s="38">
        <v>1280.2750000000001</v>
      </c>
      <c r="W17" s="38">
        <v>1405.4169999999999</v>
      </c>
      <c r="X17" s="41">
        <v>1534.89</v>
      </c>
      <c r="Y17" s="42" t="s">
        <v>158</v>
      </c>
    </row>
    <row r="18" spans="1:25" ht="18" x14ac:dyDescent="0.4">
      <c r="A18" s="89" t="s">
        <v>183</v>
      </c>
      <c r="B18" s="34">
        <v>31.536999999999999</v>
      </c>
      <c r="C18" s="35">
        <v>30.981999999999999</v>
      </c>
      <c r="D18" s="36">
        <v>33.395000000000003</v>
      </c>
      <c r="E18" s="37">
        <v>31.573</v>
      </c>
      <c r="F18" s="38">
        <v>36.982999999999997</v>
      </c>
      <c r="G18" s="38">
        <v>40.277000000000001</v>
      </c>
      <c r="H18" s="38">
        <v>25.991</v>
      </c>
      <c r="I18" s="39"/>
      <c r="J18" s="34">
        <v>20.309000000000001</v>
      </c>
      <c r="K18" s="35">
        <v>18.818099999999998</v>
      </c>
      <c r="L18" s="36">
        <v>18.643529999999998</v>
      </c>
      <c r="M18" s="37">
        <v>18.709529999999997</v>
      </c>
      <c r="N18" s="38">
        <v>21.610970000000002</v>
      </c>
      <c r="O18" s="38">
        <v>22.504150000000003</v>
      </c>
      <c r="P18" s="37">
        <v>14.519129999999999</v>
      </c>
      <c r="Q18" s="40"/>
      <c r="R18" s="34">
        <v>1552.8579999999999</v>
      </c>
      <c r="S18" s="35">
        <v>1646.394</v>
      </c>
      <c r="T18" s="36">
        <v>1791.2380000000001</v>
      </c>
      <c r="U18" s="37">
        <v>1687.5360000000001</v>
      </c>
      <c r="V18" s="38">
        <v>1711.307</v>
      </c>
      <c r="W18" s="38">
        <v>1789.759</v>
      </c>
      <c r="X18" s="41">
        <v>1790.1210000000001</v>
      </c>
      <c r="Y18" s="42" t="s">
        <v>182</v>
      </c>
    </row>
    <row r="19" spans="1:25" ht="18.75" thickBot="1" x14ac:dyDescent="0.45">
      <c r="A19" s="88" t="s">
        <v>171</v>
      </c>
      <c r="B19" s="74" t="s">
        <v>16</v>
      </c>
      <c r="C19" s="75">
        <v>74.085999999999999</v>
      </c>
      <c r="D19" s="76">
        <v>74.442999999999998</v>
      </c>
      <c r="E19" s="77">
        <v>43.134</v>
      </c>
      <c r="F19" s="78">
        <v>56.478000000000002</v>
      </c>
      <c r="G19" s="78">
        <v>55.703000000000003</v>
      </c>
      <c r="H19" s="78">
        <v>25.806999999999999</v>
      </c>
      <c r="I19" s="79"/>
      <c r="J19" s="74" t="s">
        <v>16</v>
      </c>
      <c r="K19" s="75">
        <v>178.96772000000001</v>
      </c>
      <c r="L19" s="76">
        <v>229.60938000000002</v>
      </c>
      <c r="M19" s="77">
        <v>161.16151000000002</v>
      </c>
      <c r="N19" s="78">
        <v>128.374</v>
      </c>
      <c r="O19" s="78">
        <v>152.30895999999998</v>
      </c>
      <c r="P19" s="77">
        <v>124.65605000000001</v>
      </c>
      <c r="Q19" s="80">
        <v>10</v>
      </c>
      <c r="R19" s="74" t="s">
        <v>16</v>
      </c>
      <c r="S19" s="75">
        <v>413.96300000000002</v>
      </c>
      <c r="T19" s="76">
        <v>324.21600000000001</v>
      </c>
      <c r="U19" s="77">
        <v>267.64499999999998</v>
      </c>
      <c r="V19" s="78">
        <v>439.94900000000001</v>
      </c>
      <c r="W19" s="78">
        <v>365.72399999999999</v>
      </c>
      <c r="X19" s="81">
        <v>207.02600000000001</v>
      </c>
      <c r="Y19" s="82" t="s">
        <v>170</v>
      </c>
    </row>
    <row r="20" spans="1:25" ht="18" x14ac:dyDescent="0.4">
      <c r="A20" s="43" t="s">
        <v>155</v>
      </c>
      <c r="B20" s="14">
        <v>3259.5859999999998</v>
      </c>
      <c r="C20" s="15">
        <v>3115.5349999999999</v>
      </c>
      <c r="D20" s="16">
        <v>3213.3470000000002</v>
      </c>
      <c r="E20" s="17">
        <v>3165.241</v>
      </c>
      <c r="F20" s="18">
        <v>3607.6909999999998</v>
      </c>
      <c r="G20" s="18">
        <v>3841.6880000000001</v>
      </c>
      <c r="H20" s="18">
        <v>3472.761</v>
      </c>
      <c r="I20" s="19"/>
      <c r="J20" s="14">
        <v>3148.16</v>
      </c>
      <c r="K20" s="15">
        <v>3119.81396</v>
      </c>
      <c r="L20" s="16">
        <v>3172.4618999999998</v>
      </c>
      <c r="M20" s="17">
        <v>3207.65427</v>
      </c>
      <c r="N20" s="18">
        <v>3400.7465000000002</v>
      </c>
      <c r="O20" s="18">
        <v>3464.4088900000002</v>
      </c>
      <c r="P20" s="17">
        <v>3275.4569200000001</v>
      </c>
      <c r="Q20" s="20"/>
      <c r="R20" s="14">
        <v>1035.394</v>
      </c>
      <c r="S20" s="15">
        <v>998.62800000000004</v>
      </c>
      <c r="T20" s="16">
        <v>1012.8869999999999</v>
      </c>
      <c r="U20" s="17">
        <v>986.77700000000004</v>
      </c>
      <c r="V20" s="18">
        <v>1060.8530000000001</v>
      </c>
      <c r="W20" s="18">
        <v>1108.9010000000001</v>
      </c>
      <c r="X20" s="21">
        <v>1060.2370000000001</v>
      </c>
      <c r="Y20" s="22" t="s">
        <v>154</v>
      </c>
    </row>
    <row r="21" spans="1:25" ht="18" x14ac:dyDescent="0.4">
      <c r="A21" s="89" t="s">
        <v>145</v>
      </c>
      <c r="B21" s="34">
        <v>747.07399999999996</v>
      </c>
      <c r="C21" s="35">
        <v>626.13699999999994</v>
      </c>
      <c r="D21" s="36">
        <v>613.28300000000002</v>
      </c>
      <c r="E21" s="37">
        <v>662.697</v>
      </c>
      <c r="F21" s="38">
        <v>631.274</v>
      </c>
      <c r="G21" s="38">
        <v>670.10400000000004</v>
      </c>
      <c r="H21" s="38">
        <v>581.88400000000001</v>
      </c>
      <c r="I21" s="39">
        <v>2</v>
      </c>
      <c r="J21" s="34">
        <v>762.78800000000001</v>
      </c>
      <c r="K21" s="35">
        <v>811.39396999999997</v>
      </c>
      <c r="L21" s="36">
        <v>843.78841</v>
      </c>
      <c r="M21" s="37">
        <v>867.55517000000009</v>
      </c>
      <c r="N21" s="38">
        <v>902.41979000000003</v>
      </c>
      <c r="O21" s="38">
        <v>925.36719999999991</v>
      </c>
      <c r="P21" s="37">
        <v>864.55406000000005</v>
      </c>
      <c r="Q21" s="40">
        <v>1</v>
      </c>
      <c r="R21" s="34">
        <v>979.399</v>
      </c>
      <c r="S21" s="35">
        <v>771.68100000000004</v>
      </c>
      <c r="T21" s="36">
        <v>726.82100000000003</v>
      </c>
      <c r="U21" s="37">
        <v>763.86699999999996</v>
      </c>
      <c r="V21" s="38">
        <v>699.53499999999997</v>
      </c>
      <c r="W21" s="38">
        <v>724.149</v>
      </c>
      <c r="X21" s="41">
        <v>673.04499999999996</v>
      </c>
      <c r="Y21" s="42" t="s">
        <v>144</v>
      </c>
    </row>
    <row r="22" spans="1:25" ht="18" x14ac:dyDescent="0.4">
      <c r="A22" s="89" t="s">
        <v>153</v>
      </c>
      <c r="B22" s="34">
        <v>427.839</v>
      </c>
      <c r="C22" s="35">
        <v>437.50400000000002</v>
      </c>
      <c r="D22" s="36">
        <v>441.661</v>
      </c>
      <c r="E22" s="37">
        <v>396.04</v>
      </c>
      <c r="F22" s="38">
        <v>527.79399999999998</v>
      </c>
      <c r="G22" s="38">
        <v>589.74099999999999</v>
      </c>
      <c r="H22" s="38">
        <v>503.65800000000002</v>
      </c>
      <c r="I22" s="39">
        <v>3</v>
      </c>
      <c r="J22" s="34">
        <v>397.262</v>
      </c>
      <c r="K22" s="35">
        <v>376.79692999999997</v>
      </c>
      <c r="L22" s="36">
        <v>363.35771</v>
      </c>
      <c r="M22" s="37">
        <v>348.38797999999997</v>
      </c>
      <c r="N22" s="38">
        <v>388.73928999999998</v>
      </c>
      <c r="O22" s="38">
        <v>402.90659999999997</v>
      </c>
      <c r="P22" s="37">
        <v>360.85940999999997</v>
      </c>
      <c r="Q22" s="40">
        <v>4</v>
      </c>
      <c r="R22" s="34">
        <v>1076.9690000000001</v>
      </c>
      <c r="S22" s="35">
        <v>1161.1130000000001</v>
      </c>
      <c r="T22" s="36">
        <v>1215.499</v>
      </c>
      <c r="U22" s="37">
        <v>1136.779</v>
      </c>
      <c r="V22" s="38">
        <v>1357.7070000000001</v>
      </c>
      <c r="W22" s="38">
        <v>1463.7159999999999</v>
      </c>
      <c r="X22" s="41">
        <v>1395.7180000000001</v>
      </c>
      <c r="Y22" s="42" t="s">
        <v>152</v>
      </c>
    </row>
    <row r="23" spans="1:25" ht="18" x14ac:dyDescent="0.4">
      <c r="A23" s="89" t="s">
        <v>147</v>
      </c>
      <c r="B23" s="34">
        <v>427.34100000000001</v>
      </c>
      <c r="C23" s="35">
        <v>426.048</v>
      </c>
      <c r="D23" s="36">
        <v>426.83100000000002</v>
      </c>
      <c r="E23" s="37">
        <v>413.661</v>
      </c>
      <c r="F23" s="38">
        <v>501.10700000000003</v>
      </c>
      <c r="G23" s="38">
        <v>535.83399999999995</v>
      </c>
      <c r="H23" s="38">
        <v>498.32499999999999</v>
      </c>
      <c r="I23" s="39">
        <v>4</v>
      </c>
      <c r="J23" s="34">
        <v>361.20299999999997</v>
      </c>
      <c r="K23" s="35">
        <v>354.91259000000002</v>
      </c>
      <c r="L23" s="36">
        <v>333.89044000000001</v>
      </c>
      <c r="M23" s="37">
        <v>342.61189000000002</v>
      </c>
      <c r="N23" s="38">
        <v>358.97224</v>
      </c>
      <c r="O23" s="38">
        <v>364.58163000000002</v>
      </c>
      <c r="P23" s="37">
        <v>391.0455</v>
      </c>
      <c r="Q23" s="40">
        <v>3</v>
      </c>
      <c r="R23" s="34">
        <v>1183.105</v>
      </c>
      <c r="S23" s="35">
        <v>1200.431</v>
      </c>
      <c r="T23" s="36">
        <v>1278.356</v>
      </c>
      <c r="U23" s="37">
        <v>1207.375</v>
      </c>
      <c r="V23" s="38">
        <v>1395.9490000000001</v>
      </c>
      <c r="W23" s="38">
        <v>1469.723</v>
      </c>
      <c r="X23" s="41">
        <v>1274.3399999999999</v>
      </c>
      <c r="Y23" s="42" t="s">
        <v>146</v>
      </c>
    </row>
    <row r="24" spans="1:25" ht="18" x14ac:dyDescent="0.4">
      <c r="A24" s="89" t="s">
        <v>149</v>
      </c>
      <c r="B24" s="34">
        <v>314.95600000000002</v>
      </c>
      <c r="C24" s="35">
        <v>349.40899999999999</v>
      </c>
      <c r="D24" s="36">
        <v>376.35599999999999</v>
      </c>
      <c r="E24" s="37">
        <v>360.34</v>
      </c>
      <c r="F24" s="38">
        <v>408.5</v>
      </c>
      <c r="G24" s="38">
        <v>389.95299999999997</v>
      </c>
      <c r="H24" s="38">
        <v>381.67500000000001</v>
      </c>
      <c r="I24" s="39">
        <v>5</v>
      </c>
      <c r="J24" s="34">
        <v>267.16300000000001</v>
      </c>
      <c r="K24" s="35">
        <v>281.72962999999999</v>
      </c>
      <c r="L24" s="36">
        <v>282.50371000000001</v>
      </c>
      <c r="M24" s="37">
        <v>284.09832</v>
      </c>
      <c r="N24" s="38">
        <v>315.56420000000003</v>
      </c>
      <c r="O24" s="38">
        <v>285.80993999999998</v>
      </c>
      <c r="P24" s="37">
        <v>292.55207000000001</v>
      </c>
      <c r="Q24" s="40">
        <v>5</v>
      </c>
      <c r="R24" s="34">
        <v>1178.8910000000001</v>
      </c>
      <c r="S24" s="35">
        <v>1240.2280000000001</v>
      </c>
      <c r="T24" s="36">
        <v>1332.2159999999999</v>
      </c>
      <c r="U24" s="37">
        <v>1268.364</v>
      </c>
      <c r="V24" s="38">
        <v>1294.5070000000001</v>
      </c>
      <c r="W24" s="38">
        <v>1364.3789999999999</v>
      </c>
      <c r="X24" s="41">
        <v>1304.6400000000001</v>
      </c>
      <c r="Y24" s="42" t="s">
        <v>148</v>
      </c>
    </row>
    <row r="25" spans="1:25" ht="18" x14ac:dyDescent="0.4">
      <c r="A25" s="100" t="s">
        <v>151</v>
      </c>
      <c r="B25" s="44">
        <v>205.233</v>
      </c>
      <c r="C25" s="45">
        <v>212.89500000000001</v>
      </c>
      <c r="D25" s="46">
        <v>239.62</v>
      </c>
      <c r="E25" s="47">
        <v>209.34899999999999</v>
      </c>
      <c r="F25" s="48">
        <v>264.221</v>
      </c>
      <c r="G25" s="48">
        <v>296.59199999999998</v>
      </c>
      <c r="H25" s="48">
        <v>265.98599999999999</v>
      </c>
      <c r="I25" s="49">
        <v>6</v>
      </c>
      <c r="J25" s="44">
        <v>184.179</v>
      </c>
      <c r="K25" s="45">
        <v>178.85095000000001</v>
      </c>
      <c r="L25" s="46">
        <v>198.42402999999999</v>
      </c>
      <c r="M25" s="47">
        <v>186.5488</v>
      </c>
      <c r="N25" s="48">
        <v>212.57129</v>
      </c>
      <c r="O25" s="48">
        <v>226.28088</v>
      </c>
      <c r="P25" s="47">
        <v>221.93392</v>
      </c>
      <c r="Q25" s="50">
        <v>6</v>
      </c>
      <c r="R25" s="44">
        <v>1114.3130000000001</v>
      </c>
      <c r="S25" s="45">
        <v>1190.3489999999999</v>
      </c>
      <c r="T25" s="46">
        <v>1207.616</v>
      </c>
      <c r="U25" s="47">
        <v>1122.221</v>
      </c>
      <c r="V25" s="48">
        <v>1242.9760000000001</v>
      </c>
      <c r="W25" s="48">
        <v>1310.7249999999999</v>
      </c>
      <c r="X25" s="51">
        <v>1198.492</v>
      </c>
      <c r="Y25" s="52" t="s">
        <v>150</v>
      </c>
    </row>
    <row r="26" spans="1:25" ht="18" x14ac:dyDescent="0.4">
      <c r="A26" s="89" t="s">
        <v>137</v>
      </c>
      <c r="B26" s="34">
        <v>140.654</v>
      </c>
      <c r="C26" s="35">
        <v>131.08099999999999</v>
      </c>
      <c r="D26" s="36">
        <v>134.089</v>
      </c>
      <c r="E26" s="37">
        <v>142.155</v>
      </c>
      <c r="F26" s="38">
        <v>150.989</v>
      </c>
      <c r="G26" s="38">
        <v>170.84100000000001</v>
      </c>
      <c r="H26" s="38">
        <v>169.43799999999999</v>
      </c>
      <c r="I26" s="39">
        <v>9</v>
      </c>
      <c r="J26" s="34">
        <v>180.124</v>
      </c>
      <c r="K26" s="35">
        <v>162.65045999999998</v>
      </c>
      <c r="L26" s="36">
        <v>147.12799999999999</v>
      </c>
      <c r="M26" s="37">
        <v>161.76974999999999</v>
      </c>
      <c r="N26" s="38">
        <v>155.32771</v>
      </c>
      <c r="O26" s="38">
        <v>165.00211999999999</v>
      </c>
      <c r="P26" s="37">
        <v>156.77718999999999</v>
      </c>
      <c r="Q26" s="40">
        <v>7</v>
      </c>
      <c r="R26" s="34">
        <v>780.87300000000005</v>
      </c>
      <c r="S26" s="35">
        <v>805.90599999999995</v>
      </c>
      <c r="T26" s="36">
        <v>911.37599999999998</v>
      </c>
      <c r="U26" s="37">
        <v>878.74900000000002</v>
      </c>
      <c r="V26" s="38">
        <v>972.06700000000001</v>
      </c>
      <c r="W26" s="38">
        <v>1035.3869999999999</v>
      </c>
      <c r="X26" s="41">
        <v>1080.7570000000001</v>
      </c>
      <c r="Y26" s="42" t="s">
        <v>136</v>
      </c>
    </row>
    <row r="27" spans="1:25" ht="18" x14ac:dyDescent="0.4">
      <c r="A27" s="89" t="s">
        <v>197</v>
      </c>
      <c r="B27" s="34">
        <v>159.334</v>
      </c>
      <c r="C27" s="35">
        <v>84.510999999999996</v>
      </c>
      <c r="D27" s="36">
        <v>105.14</v>
      </c>
      <c r="E27" s="37">
        <v>135.34399999999999</v>
      </c>
      <c r="F27" s="38">
        <v>144.51900000000001</v>
      </c>
      <c r="G27" s="38">
        <v>138.929</v>
      </c>
      <c r="H27" s="38">
        <v>116.857</v>
      </c>
      <c r="I27" s="39">
        <v>10</v>
      </c>
      <c r="J27" s="34">
        <v>175.715</v>
      </c>
      <c r="K27" s="35">
        <v>132.96970999999999</v>
      </c>
      <c r="L27" s="36">
        <v>164.60636</v>
      </c>
      <c r="M27" s="37">
        <v>180.34989999999999</v>
      </c>
      <c r="N27" s="38">
        <v>190.06317000000001</v>
      </c>
      <c r="O27" s="38">
        <v>186.96931000000001</v>
      </c>
      <c r="P27" s="37">
        <v>139.82053999999999</v>
      </c>
      <c r="Q27" s="40">
        <v>9</v>
      </c>
      <c r="R27" s="34">
        <v>906.77499999999998</v>
      </c>
      <c r="S27" s="35">
        <v>635.56600000000003</v>
      </c>
      <c r="T27" s="36">
        <v>638.73599999999999</v>
      </c>
      <c r="U27" s="37">
        <v>750.452</v>
      </c>
      <c r="V27" s="38">
        <v>760.37400000000002</v>
      </c>
      <c r="W27" s="38">
        <v>743.05799999999999</v>
      </c>
      <c r="X27" s="41">
        <v>835.76400000000001</v>
      </c>
      <c r="Y27" s="42" t="s">
        <v>198</v>
      </c>
    </row>
    <row r="28" spans="1:25" ht="18" x14ac:dyDescent="0.4">
      <c r="A28" s="89" t="s">
        <v>143</v>
      </c>
      <c r="B28" s="34">
        <v>91.067999999999998</v>
      </c>
      <c r="C28" s="35">
        <v>103.544</v>
      </c>
      <c r="D28" s="36">
        <v>91.394000000000005</v>
      </c>
      <c r="E28" s="37">
        <v>87.805000000000007</v>
      </c>
      <c r="F28" s="38">
        <v>94.269000000000005</v>
      </c>
      <c r="G28" s="38">
        <v>101.244</v>
      </c>
      <c r="H28" s="38">
        <v>103.306</v>
      </c>
      <c r="I28" s="39"/>
      <c r="J28" s="34">
        <v>67.015000000000001</v>
      </c>
      <c r="K28" s="35">
        <v>70.210740000000001</v>
      </c>
      <c r="L28" s="36">
        <v>59.415550000000003</v>
      </c>
      <c r="M28" s="37">
        <v>59.269870000000004</v>
      </c>
      <c r="N28" s="38">
        <v>59.847459999999998</v>
      </c>
      <c r="O28" s="38">
        <v>62.677849999999999</v>
      </c>
      <c r="P28" s="37">
        <v>66.43983999999999</v>
      </c>
      <c r="Q28" s="40"/>
      <c r="R28" s="34">
        <v>1358.92</v>
      </c>
      <c r="S28" s="35">
        <v>1474.76</v>
      </c>
      <c r="T28" s="36">
        <v>1538.2170000000001</v>
      </c>
      <c r="U28" s="37">
        <v>1481.444</v>
      </c>
      <c r="V28" s="38">
        <v>1575.155</v>
      </c>
      <c r="W28" s="38">
        <v>1615.307</v>
      </c>
      <c r="X28" s="41">
        <v>1554.88</v>
      </c>
      <c r="Y28" s="42" t="s">
        <v>142</v>
      </c>
    </row>
    <row r="29" spans="1:25" ht="18" x14ac:dyDescent="0.4">
      <c r="A29" s="89" t="s">
        <v>139</v>
      </c>
      <c r="B29" s="34">
        <v>99.897999999999996</v>
      </c>
      <c r="C29" s="35">
        <v>96.581000000000003</v>
      </c>
      <c r="D29" s="36">
        <v>95.290999999999997</v>
      </c>
      <c r="E29" s="37">
        <v>87.061000000000007</v>
      </c>
      <c r="F29" s="38">
        <v>120.248</v>
      </c>
      <c r="G29" s="38">
        <v>90.052999999999997</v>
      </c>
      <c r="H29" s="38">
        <v>86.841999999999999</v>
      </c>
      <c r="I29" s="39"/>
      <c r="J29" s="34">
        <v>95.06</v>
      </c>
      <c r="K29" s="35">
        <v>89.563039999999987</v>
      </c>
      <c r="L29" s="36">
        <v>81.216009999999997</v>
      </c>
      <c r="M29" s="37">
        <v>85.897739999999999</v>
      </c>
      <c r="N29" s="38">
        <v>99.370999999999995</v>
      </c>
      <c r="O29" s="38">
        <v>71.322240000000008</v>
      </c>
      <c r="P29" s="37">
        <v>75.461410000000001</v>
      </c>
      <c r="Q29" s="40"/>
      <c r="R29" s="34">
        <v>1050.894</v>
      </c>
      <c r="S29" s="35">
        <v>1078.3579999999999</v>
      </c>
      <c r="T29" s="36">
        <v>1173.3030000000001</v>
      </c>
      <c r="U29" s="37">
        <v>1013.542</v>
      </c>
      <c r="V29" s="38">
        <v>1210.0909999999999</v>
      </c>
      <c r="W29" s="38">
        <v>1262.6220000000001</v>
      </c>
      <c r="X29" s="41">
        <v>1150.8130000000001</v>
      </c>
      <c r="Y29" s="42" t="s">
        <v>138</v>
      </c>
    </row>
    <row r="30" spans="1:25" ht="18" x14ac:dyDescent="0.4">
      <c r="A30" s="100" t="s">
        <v>133</v>
      </c>
      <c r="B30" s="44">
        <v>64.512</v>
      </c>
      <c r="C30" s="45">
        <v>69.194000000000003</v>
      </c>
      <c r="D30" s="46">
        <v>64.525999999999996</v>
      </c>
      <c r="E30" s="47">
        <v>64.135000000000005</v>
      </c>
      <c r="F30" s="48">
        <v>76.492999999999995</v>
      </c>
      <c r="G30" s="48">
        <v>77.894000000000005</v>
      </c>
      <c r="H30" s="48">
        <v>72.459000000000003</v>
      </c>
      <c r="I30" s="49"/>
      <c r="J30" s="44">
        <v>43.417999999999999</v>
      </c>
      <c r="K30" s="45">
        <v>44.028940000000006</v>
      </c>
      <c r="L30" s="46">
        <v>40.620100000000001</v>
      </c>
      <c r="M30" s="47">
        <v>40.635220000000004</v>
      </c>
      <c r="N30" s="48">
        <v>45.30592</v>
      </c>
      <c r="O30" s="48">
        <v>44.083919999999999</v>
      </c>
      <c r="P30" s="47">
        <v>42.494109999999999</v>
      </c>
      <c r="Q30" s="50"/>
      <c r="R30" s="44">
        <v>1485.835</v>
      </c>
      <c r="S30" s="45">
        <v>1571.557</v>
      </c>
      <c r="T30" s="46">
        <v>1588.5239999999999</v>
      </c>
      <c r="U30" s="47">
        <v>1578.3109999999999</v>
      </c>
      <c r="V30" s="48">
        <v>1688.367</v>
      </c>
      <c r="W30" s="48">
        <v>1766.9480000000001</v>
      </c>
      <c r="X30" s="51">
        <v>1705.154</v>
      </c>
      <c r="Y30" s="52" t="s">
        <v>132</v>
      </c>
    </row>
    <row r="31" spans="1:25" ht="18" x14ac:dyDescent="0.4">
      <c r="A31" s="89" t="s">
        <v>131</v>
      </c>
      <c r="B31" s="34">
        <v>56.643999999999998</v>
      </c>
      <c r="C31" s="35">
        <v>61.472000000000001</v>
      </c>
      <c r="D31" s="36">
        <v>53.890999999999998</v>
      </c>
      <c r="E31" s="37">
        <v>53.780999999999999</v>
      </c>
      <c r="F31" s="38">
        <v>59.328000000000003</v>
      </c>
      <c r="G31" s="38">
        <v>66.159000000000006</v>
      </c>
      <c r="H31" s="38">
        <v>58.5</v>
      </c>
      <c r="I31" s="39"/>
      <c r="J31" s="34">
        <v>55.194000000000003</v>
      </c>
      <c r="K31" s="35">
        <v>59.809910000000002</v>
      </c>
      <c r="L31" s="36">
        <v>52.005029999999998</v>
      </c>
      <c r="M31" s="37">
        <v>52.006910000000005</v>
      </c>
      <c r="N31" s="38">
        <v>52.673360000000002</v>
      </c>
      <c r="O31" s="38">
        <v>55.89958</v>
      </c>
      <c r="P31" s="37">
        <v>48.765099999999997</v>
      </c>
      <c r="Q31" s="40"/>
      <c r="R31" s="34">
        <v>1026.271</v>
      </c>
      <c r="S31" s="35">
        <v>1027.79</v>
      </c>
      <c r="T31" s="36">
        <v>1036.2650000000001</v>
      </c>
      <c r="U31" s="37">
        <v>1034.1130000000001</v>
      </c>
      <c r="V31" s="38">
        <v>1126.338</v>
      </c>
      <c r="W31" s="38">
        <v>1183.5329999999999</v>
      </c>
      <c r="X31" s="41">
        <v>1199.6279999999999</v>
      </c>
      <c r="Y31" s="42" t="s">
        <v>130</v>
      </c>
    </row>
    <row r="32" spans="1:25" ht="18" x14ac:dyDescent="0.4">
      <c r="A32" s="89" t="s">
        <v>125</v>
      </c>
      <c r="B32" s="34">
        <v>21.667999999999999</v>
      </c>
      <c r="C32" s="35">
        <v>38.779000000000003</v>
      </c>
      <c r="D32" s="36">
        <v>47.302999999999997</v>
      </c>
      <c r="E32" s="37">
        <v>47.177</v>
      </c>
      <c r="F32" s="38">
        <v>49.064</v>
      </c>
      <c r="G32" s="38">
        <v>57.576000000000001</v>
      </c>
      <c r="H32" s="38">
        <v>53.451999999999998</v>
      </c>
      <c r="I32" s="39"/>
      <c r="J32" s="34">
        <v>43.036000000000001</v>
      </c>
      <c r="K32" s="35">
        <v>66.140600000000006</v>
      </c>
      <c r="L32" s="36">
        <v>70.301720000000003</v>
      </c>
      <c r="M32" s="37">
        <v>68.41510000000001</v>
      </c>
      <c r="N32" s="38">
        <v>65.548509999999993</v>
      </c>
      <c r="O32" s="38">
        <v>70.78828</v>
      </c>
      <c r="P32" s="37">
        <v>69.079080000000005</v>
      </c>
      <c r="Q32" s="40"/>
      <c r="R32" s="34">
        <v>503.48500000000001</v>
      </c>
      <c r="S32" s="35">
        <v>586.31200000000001</v>
      </c>
      <c r="T32" s="36">
        <v>672.85699999999997</v>
      </c>
      <c r="U32" s="37">
        <v>689.57</v>
      </c>
      <c r="V32" s="38">
        <v>748.51400000000001</v>
      </c>
      <c r="W32" s="38">
        <v>813.35500000000002</v>
      </c>
      <c r="X32" s="41">
        <v>773.78</v>
      </c>
      <c r="Y32" s="42" t="s">
        <v>124</v>
      </c>
    </row>
    <row r="33" spans="1:25" ht="18" x14ac:dyDescent="0.4">
      <c r="A33" s="89" t="s">
        <v>121</v>
      </c>
      <c r="B33" s="34">
        <v>41.904000000000003</v>
      </c>
      <c r="C33" s="35">
        <v>51.89</v>
      </c>
      <c r="D33" s="36">
        <v>49.856999999999999</v>
      </c>
      <c r="E33" s="37">
        <v>51.555999999999997</v>
      </c>
      <c r="F33" s="38">
        <v>53.533000000000001</v>
      </c>
      <c r="G33" s="38">
        <v>57.814</v>
      </c>
      <c r="H33" s="38">
        <v>53.27</v>
      </c>
      <c r="I33" s="39"/>
      <c r="J33" s="34">
        <v>28.161999999999999</v>
      </c>
      <c r="K33" s="35">
        <v>31.50507</v>
      </c>
      <c r="L33" s="36">
        <v>29.584949999999999</v>
      </c>
      <c r="M33" s="37">
        <v>30.061340000000001</v>
      </c>
      <c r="N33" s="38">
        <v>31.99738</v>
      </c>
      <c r="O33" s="38">
        <v>32.55301</v>
      </c>
      <c r="P33" s="37">
        <v>31.327020000000001</v>
      </c>
      <c r="Q33" s="40"/>
      <c r="R33" s="34">
        <v>1487.963</v>
      </c>
      <c r="S33" s="35">
        <v>1647.0360000000001</v>
      </c>
      <c r="T33" s="36">
        <v>1685.2149999999999</v>
      </c>
      <c r="U33" s="37">
        <v>1715.027</v>
      </c>
      <c r="V33" s="38">
        <v>1673.0429999999999</v>
      </c>
      <c r="W33" s="38">
        <v>1775.9960000000001</v>
      </c>
      <c r="X33" s="41">
        <v>1700.4490000000001</v>
      </c>
      <c r="Y33" s="42" t="s">
        <v>120</v>
      </c>
    </row>
    <row r="34" spans="1:25" ht="18" x14ac:dyDescent="0.4">
      <c r="A34" s="89" t="s">
        <v>135</v>
      </c>
      <c r="B34" s="34">
        <v>58.383000000000003</v>
      </c>
      <c r="C34" s="35">
        <v>48.154000000000003</v>
      </c>
      <c r="D34" s="36">
        <v>51.502000000000002</v>
      </c>
      <c r="E34" s="37">
        <v>48.325000000000003</v>
      </c>
      <c r="F34" s="38">
        <v>57.014000000000003</v>
      </c>
      <c r="G34" s="38">
        <v>53.210999999999999</v>
      </c>
      <c r="H34" s="38">
        <v>51.015999999999998</v>
      </c>
      <c r="I34" s="39"/>
      <c r="J34" s="34">
        <v>46.893000000000001</v>
      </c>
      <c r="K34" s="35">
        <v>37.978059999999999</v>
      </c>
      <c r="L34" s="36">
        <v>36.364160000000005</v>
      </c>
      <c r="M34" s="37">
        <v>37.595239999999997</v>
      </c>
      <c r="N34" s="38">
        <v>40.843699999999998</v>
      </c>
      <c r="O34" s="38">
        <v>37.357050000000001</v>
      </c>
      <c r="P34" s="37">
        <v>36.745280000000001</v>
      </c>
      <c r="Q34" s="40"/>
      <c r="R34" s="34">
        <v>1245.0260000000001</v>
      </c>
      <c r="S34" s="35">
        <v>1267.943</v>
      </c>
      <c r="T34" s="36">
        <v>1416.2850000000001</v>
      </c>
      <c r="U34" s="37">
        <v>1285.402</v>
      </c>
      <c r="V34" s="38">
        <v>1395.9069999999999</v>
      </c>
      <c r="W34" s="38">
        <v>1424.39</v>
      </c>
      <c r="X34" s="41">
        <v>1388.3689999999999</v>
      </c>
      <c r="Y34" s="42" t="s">
        <v>134</v>
      </c>
    </row>
    <row r="35" spans="1:25" ht="18" x14ac:dyDescent="0.4">
      <c r="A35" s="100" t="s">
        <v>127</v>
      </c>
      <c r="B35" s="44">
        <v>48.712000000000003</v>
      </c>
      <c r="C35" s="45">
        <v>43.603000000000002</v>
      </c>
      <c r="D35" s="46">
        <v>46.905999999999999</v>
      </c>
      <c r="E35" s="47">
        <v>44.631</v>
      </c>
      <c r="F35" s="48">
        <v>50.287999999999997</v>
      </c>
      <c r="G35" s="48">
        <v>53.180999999999997</v>
      </c>
      <c r="H35" s="48">
        <v>48.32</v>
      </c>
      <c r="I35" s="49"/>
      <c r="J35" s="44">
        <v>61.454999999999998</v>
      </c>
      <c r="K35" s="45">
        <v>51.096309999999995</v>
      </c>
      <c r="L35" s="46">
        <v>52.936980000000005</v>
      </c>
      <c r="M35" s="47">
        <v>51.44952</v>
      </c>
      <c r="N35" s="48">
        <v>49.356349999999999</v>
      </c>
      <c r="O35" s="48">
        <v>50.69455</v>
      </c>
      <c r="P35" s="47">
        <v>46.025379999999998</v>
      </c>
      <c r="Q35" s="50"/>
      <c r="R35" s="44">
        <v>792.64499999999998</v>
      </c>
      <c r="S35" s="45">
        <v>853.34900000000005</v>
      </c>
      <c r="T35" s="46">
        <v>886.072</v>
      </c>
      <c r="U35" s="47">
        <v>867.47199999999998</v>
      </c>
      <c r="V35" s="48">
        <v>1018.876</v>
      </c>
      <c r="W35" s="48">
        <v>1049.048</v>
      </c>
      <c r="X35" s="51">
        <v>1049.856</v>
      </c>
      <c r="Y35" s="52" t="s">
        <v>126</v>
      </c>
    </row>
    <row r="36" spans="1:25" ht="18" x14ac:dyDescent="0.4">
      <c r="A36" s="89" t="s">
        <v>241</v>
      </c>
      <c r="B36" s="34">
        <v>43.277000000000001</v>
      </c>
      <c r="C36" s="35">
        <v>42.563000000000002</v>
      </c>
      <c r="D36" s="36">
        <v>46.081000000000003</v>
      </c>
      <c r="E36" s="37">
        <v>42.575000000000003</v>
      </c>
      <c r="F36" s="38">
        <v>50.923000000000002</v>
      </c>
      <c r="G36" s="38">
        <v>54.424999999999997</v>
      </c>
      <c r="H36" s="38">
        <v>42.636000000000003</v>
      </c>
      <c r="I36" s="39"/>
      <c r="J36" s="34">
        <v>36.293999999999997</v>
      </c>
      <c r="K36" s="35">
        <v>32.924819999999997</v>
      </c>
      <c r="L36" s="36">
        <v>33.903199999999998</v>
      </c>
      <c r="M36" s="37">
        <v>33.521650000000001</v>
      </c>
      <c r="N36" s="38">
        <v>34.030970000000003</v>
      </c>
      <c r="O36" s="38">
        <v>35.683450000000001</v>
      </c>
      <c r="P36" s="37">
        <v>30.370270000000001</v>
      </c>
      <c r="Q36" s="40"/>
      <c r="R36" s="34">
        <v>1192.4010000000001</v>
      </c>
      <c r="S36" s="35">
        <v>1292.7329999999999</v>
      </c>
      <c r="T36" s="36">
        <v>1359.193</v>
      </c>
      <c r="U36" s="37">
        <v>1270.075</v>
      </c>
      <c r="V36" s="38">
        <v>1496.3720000000001</v>
      </c>
      <c r="W36" s="38">
        <v>1525.2170000000001</v>
      </c>
      <c r="X36" s="41">
        <v>1403.873</v>
      </c>
      <c r="Y36" s="42" t="s">
        <v>242</v>
      </c>
    </row>
    <row r="37" spans="1:25" ht="18" x14ac:dyDescent="0.4">
      <c r="A37" s="89" t="s">
        <v>129</v>
      </c>
      <c r="B37" s="34">
        <v>12.209</v>
      </c>
      <c r="C37" s="35">
        <v>25.26</v>
      </c>
      <c r="D37" s="36">
        <v>25.155999999999999</v>
      </c>
      <c r="E37" s="37">
        <v>27.687000000000001</v>
      </c>
      <c r="F37" s="38">
        <v>32.982999999999997</v>
      </c>
      <c r="G37" s="38">
        <v>44.613999999999997</v>
      </c>
      <c r="H37" s="38">
        <v>38.006</v>
      </c>
      <c r="I37" s="39"/>
      <c r="J37" s="34">
        <v>18.41</v>
      </c>
      <c r="K37" s="35">
        <v>29.167060000000003</v>
      </c>
      <c r="L37" s="36">
        <v>31.255970000000001</v>
      </c>
      <c r="M37" s="37">
        <v>35.320029999999996</v>
      </c>
      <c r="N37" s="38">
        <v>36.889279999999999</v>
      </c>
      <c r="O37" s="38">
        <v>45.523820000000001</v>
      </c>
      <c r="P37" s="37">
        <v>42.595230000000001</v>
      </c>
      <c r="Q37" s="40"/>
      <c r="R37" s="34">
        <v>663.17200000000003</v>
      </c>
      <c r="S37" s="35">
        <v>866.04499999999996</v>
      </c>
      <c r="T37" s="36">
        <v>804.83799999999997</v>
      </c>
      <c r="U37" s="37">
        <v>783.88900000000001</v>
      </c>
      <c r="V37" s="38">
        <v>894.10799999999995</v>
      </c>
      <c r="W37" s="38">
        <v>980.01400000000001</v>
      </c>
      <c r="X37" s="41">
        <v>892.26</v>
      </c>
      <c r="Y37" s="42" t="s">
        <v>128</v>
      </c>
    </row>
    <row r="38" spans="1:25" ht="18.75" thickBot="1" x14ac:dyDescent="0.45">
      <c r="A38" s="89" t="s">
        <v>243</v>
      </c>
      <c r="B38" s="34">
        <v>27.2</v>
      </c>
      <c r="C38" s="35">
        <v>27.526</v>
      </c>
      <c r="D38" s="36">
        <v>31.52</v>
      </c>
      <c r="E38" s="37">
        <v>29.640999999999998</v>
      </c>
      <c r="F38" s="38">
        <v>35.834000000000003</v>
      </c>
      <c r="G38" s="38">
        <v>37.146999999999998</v>
      </c>
      <c r="H38" s="38">
        <v>36.142000000000003</v>
      </c>
      <c r="I38" s="39"/>
      <c r="J38" s="34">
        <v>20.603999999999999</v>
      </c>
      <c r="K38" s="35">
        <v>21.672279999999997</v>
      </c>
      <c r="L38" s="36">
        <v>24.023049999999998</v>
      </c>
      <c r="M38" s="37">
        <v>23.796869999999998</v>
      </c>
      <c r="N38" s="38">
        <v>27.69341</v>
      </c>
      <c r="O38" s="38">
        <v>27.935580000000002</v>
      </c>
      <c r="P38" s="37">
        <v>29.277900000000002</v>
      </c>
      <c r="Q38" s="40"/>
      <c r="R38" s="34">
        <v>1320.1320000000001</v>
      </c>
      <c r="S38" s="35">
        <v>1270.1020000000001</v>
      </c>
      <c r="T38" s="36">
        <v>1312.0730000000001</v>
      </c>
      <c r="U38" s="37">
        <v>1245.5840000000001</v>
      </c>
      <c r="V38" s="38">
        <v>1293.954</v>
      </c>
      <c r="W38" s="38">
        <v>1329.7380000000001</v>
      </c>
      <c r="X38" s="41">
        <v>1234.4459999999999</v>
      </c>
      <c r="Y38" s="42" t="s">
        <v>244</v>
      </c>
    </row>
    <row r="39" spans="1:25" ht="18" x14ac:dyDescent="0.4">
      <c r="A39" s="99" t="s">
        <v>119</v>
      </c>
      <c r="B39" s="96">
        <v>351.86399999999998</v>
      </c>
      <c r="C39" s="95">
        <v>675.78700000000003</v>
      </c>
      <c r="D39" s="94">
        <v>778.09799999999996</v>
      </c>
      <c r="E39" s="93">
        <v>711.78899999999999</v>
      </c>
      <c r="F39" s="92">
        <v>898.10799999999995</v>
      </c>
      <c r="G39" s="92">
        <v>895.33100000000002</v>
      </c>
      <c r="H39" s="92">
        <v>1027.42</v>
      </c>
      <c r="I39" s="98"/>
      <c r="J39" s="96">
        <v>274.05099999999999</v>
      </c>
      <c r="K39" s="95">
        <v>425.74101000000002</v>
      </c>
      <c r="L39" s="94">
        <v>490.27728000000002</v>
      </c>
      <c r="M39" s="93">
        <v>453.54025000000001</v>
      </c>
      <c r="N39" s="92">
        <v>561.03301999999996</v>
      </c>
      <c r="O39" s="92">
        <v>563.55848000000003</v>
      </c>
      <c r="P39" s="93">
        <v>614.55323999999996</v>
      </c>
      <c r="Q39" s="97"/>
      <c r="R39" s="96">
        <v>1283.9359999999999</v>
      </c>
      <c r="S39" s="95">
        <v>1587.319</v>
      </c>
      <c r="T39" s="94">
        <v>1587.057</v>
      </c>
      <c r="U39" s="93">
        <v>1569.4059999999999</v>
      </c>
      <c r="V39" s="92">
        <v>1600.8109999999999</v>
      </c>
      <c r="W39" s="92">
        <v>1588.71</v>
      </c>
      <c r="X39" s="91">
        <v>1671.816</v>
      </c>
      <c r="Y39" s="90" t="s">
        <v>118</v>
      </c>
    </row>
    <row r="40" spans="1:25" ht="18" x14ac:dyDescent="0.4">
      <c r="A40" s="89" t="s">
        <v>117</v>
      </c>
      <c r="B40" s="34">
        <v>171.94499999999999</v>
      </c>
      <c r="C40" s="35">
        <v>461.49900000000002</v>
      </c>
      <c r="D40" s="36">
        <v>555.97</v>
      </c>
      <c r="E40" s="37">
        <v>488.39100000000002</v>
      </c>
      <c r="F40" s="38">
        <v>654.70799999999997</v>
      </c>
      <c r="G40" s="38">
        <v>632.18299999999999</v>
      </c>
      <c r="H40" s="38">
        <v>770.19100000000003</v>
      </c>
      <c r="I40" s="39">
        <v>1</v>
      </c>
      <c r="J40" s="34">
        <v>144.13800000000001</v>
      </c>
      <c r="K40" s="35">
        <v>272.86659999999995</v>
      </c>
      <c r="L40" s="36">
        <v>340.69639000000001</v>
      </c>
      <c r="M40" s="37">
        <v>303.98275000000001</v>
      </c>
      <c r="N40" s="38">
        <v>395.64011999999997</v>
      </c>
      <c r="O40" s="38">
        <v>399.38756999999998</v>
      </c>
      <c r="P40" s="37">
        <v>461.38822999999996</v>
      </c>
      <c r="Q40" s="40">
        <v>2</v>
      </c>
      <c r="R40" s="34">
        <v>1192.9190000000001</v>
      </c>
      <c r="S40" s="35">
        <v>1691.299</v>
      </c>
      <c r="T40" s="36">
        <v>1631.8630000000001</v>
      </c>
      <c r="U40" s="37">
        <v>1606.6410000000001</v>
      </c>
      <c r="V40" s="38">
        <v>1654.807</v>
      </c>
      <c r="W40" s="38">
        <v>1582.8810000000001</v>
      </c>
      <c r="X40" s="41">
        <v>1669.2909999999999</v>
      </c>
      <c r="Y40" s="42" t="s">
        <v>116</v>
      </c>
    </row>
    <row r="41" spans="1:25" ht="18.75" thickBot="1" x14ac:dyDescent="0.45">
      <c r="A41" s="89" t="s">
        <v>115</v>
      </c>
      <c r="B41" s="34">
        <v>179.91900000000001</v>
      </c>
      <c r="C41" s="35">
        <v>214.28899999999999</v>
      </c>
      <c r="D41" s="36">
        <v>222.12700000000001</v>
      </c>
      <c r="E41" s="37">
        <v>223.398</v>
      </c>
      <c r="F41" s="38">
        <v>243.4</v>
      </c>
      <c r="G41" s="38">
        <v>263.14800000000002</v>
      </c>
      <c r="H41" s="38">
        <v>257.22800000000001</v>
      </c>
      <c r="I41" s="39">
        <v>7</v>
      </c>
      <c r="J41" s="34">
        <v>129.91300000000001</v>
      </c>
      <c r="K41" s="35">
        <v>152.87441000000001</v>
      </c>
      <c r="L41" s="36">
        <v>149.58089000000001</v>
      </c>
      <c r="M41" s="37">
        <v>149.5575</v>
      </c>
      <c r="N41" s="38">
        <v>165.3929</v>
      </c>
      <c r="O41" s="38">
        <v>164.17090999999999</v>
      </c>
      <c r="P41" s="37">
        <v>153.16501</v>
      </c>
      <c r="Q41" s="40">
        <v>8</v>
      </c>
      <c r="R41" s="34">
        <v>1384.9190000000001</v>
      </c>
      <c r="S41" s="35">
        <v>1401.732</v>
      </c>
      <c r="T41" s="36">
        <v>1484.9960000000001</v>
      </c>
      <c r="U41" s="37">
        <v>1493.7260000000001</v>
      </c>
      <c r="V41" s="38">
        <v>1471.6469999999999</v>
      </c>
      <c r="W41" s="38">
        <v>1602.8910000000001</v>
      </c>
      <c r="X41" s="41">
        <v>1679.4179999999999</v>
      </c>
      <c r="Y41" s="42" t="s">
        <v>114</v>
      </c>
    </row>
    <row r="42" spans="1:25" ht="18" x14ac:dyDescent="0.4">
      <c r="A42" s="99" t="s">
        <v>113</v>
      </c>
      <c r="B42" s="96">
        <v>15.07</v>
      </c>
      <c r="C42" s="95">
        <v>22.839999999999996</v>
      </c>
      <c r="D42" s="94">
        <v>24.192</v>
      </c>
      <c r="E42" s="93">
        <v>28.574999999999999</v>
      </c>
      <c r="F42" s="92">
        <v>28.908000000000001</v>
      </c>
      <c r="G42" s="92">
        <v>38.341000000000001</v>
      </c>
      <c r="H42" s="92">
        <v>38.685000000000002</v>
      </c>
      <c r="I42" s="98"/>
      <c r="J42" s="96">
        <v>24.783999999999999</v>
      </c>
      <c r="K42" s="95">
        <v>26.949849999999998</v>
      </c>
      <c r="L42" s="94">
        <v>23.332450000000001</v>
      </c>
      <c r="M42" s="93">
        <v>31.621569999999998</v>
      </c>
      <c r="N42" s="92">
        <v>30.287199999999999</v>
      </c>
      <c r="O42" s="92">
        <v>41.332000000000001</v>
      </c>
      <c r="P42" s="93">
        <v>34.716060000000006</v>
      </c>
      <c r="Q42" s="97"/>
      <c r="R42" s="96">
        <v>608.05399999999997</v>
      </c>
      <c r="S42" s="95">
        <v>847.5</v>
      </c>
      <c r="T42" s="94">
        <v>1036.8389999999999</v>
      </c>
      <c r="U42" s="93">
        <v>903.65499999999997</v>
      </c>
      <c r="V42" s="92">
        <v>954.46299999999997</v>
      </c>
      <c r="W42" s="92">
        <v>927.63499999999999</v>
      </c>
      <c r="X42" s="91">
        <v>1114.326</v>
      </c>
      <c r="Y42" s="90" t="s">
        <v>112</v>
      </c>
    </row>
    <row r="43" spans="1:25" ht="18" x14ac:dyDescent="0.4">
      <c r="A43" s="89" t="s">
        <v>111</v>
      </c>
      <c r="B43" s="34">
        <v>1.3140000000000001</v>
      </c>
      <c r="C43" s="35">
        <v>3.653</v>
      </c>
      <c r="D43" s="36">
        <v>3.802</v>
      </c>
      <c r="E43" s="37">
        <v>7.1760000000000002</v>
      </c>
      <c r="F43" s="38">
        <v>5.2220000000000004</v>
      </c>
      <c r="G43" s="38">
        <v>7.931</v>
      </c>
      <c r="H43" s="38">
        <v>6.5490000000000004</v>
      </c>
      <c r="I43" s="39"/>
      <c r="J43" s="34">
        <v>1.143</v>
      </c>
      <c r="K43" s="35">
        <v>2.9970700000000003</v>
      </c>
      <c r="L43" s="36">
        <v>2.62114</v>
      </c>
      <c r="M43" s="37">
        <v>5.6151</v>
      </c>
      <c r="N43" s="38">
        <v>3.5128600000000003</v>
      </c>
      <c r="O43" s="38">
        <v>6.5436099999999993</v>
      </c>
      <c r="P43" s="37">
        <v>4.4195600000000006</v>
      </c>
      <c r="Q43" s="40"/>
      <c r="R43" s="34">
        <v>1149.606</v>
      </c>
      <c r="S43" s="35">
        <v>1218.857</v>
      </c>
      <c r="T43" s="36">
        <v>1450.5139999999999</v>
      </c>
      <c r="U43" s="37">
        <v>1277.9829999999999</v>
      </c>
      <c r="V43" s="38">
        <v>1486.538</v>
      </c>
      <c r="W43" s="38">
        <v>1212.0219999999999</v>
      </c>
      <c r="X43" s="41">
        <v>1481.8219999999999</v>
      </c>
      <c r="Y43" s="42" t="s">
        <v>110</v>
      </c>
    </row>
    <row r="44" spans="1:25" ht="18.75" thickBot="1" x14ac:dyDescent="0.45">
      <c r="A44" s="89" t="s">
        <v>245</v>
      </c>
      <c r="B44" s="34" t="s">
        <v>16</v>
      </c>
      <c r="C44" s="35">
        <v>0.85199999999999998</v>
      </c>
      <c r="D44" s="36">
        <v>1.4330000000000001</v>
      </c>
      <c r="E44" s="37">
        <v>1.6579999999999999</v>
      </c>
      <c r="F44" s="38">
        <v>2.1779999999999999</v>
      </c>
      <c r="G44" s="38">
        <v>3.37</v>
      </c>
      <c r="H44" s="38">
        <v>4.0839999999999996</v>
      </c>
      <c r="I44" s="39"/>
      <c r="J44" s="34" t="s">
        <v>16</v>
      </c>
      <c r="K44" s="35">
        <v>0</v>
      </c>
      <c r="L44" s="36">
        <v>0</v>
      </c>
      <c r="M44" s="37">
        <v>0.81564000000000003</v>
      </c>
      <c r="N44" s="38">
        <v>0.99362000000000006</v>
      </c>
      <c r="O44" s="38">
        <v>1.4676600000000002</v>
      </c>
      <c r="P44" s="37">
        <v>1.5683699999999998</v>
      </c>
      <c r="Q44" s="40"/>
      <c r="R44" s="34" t="s">
        <v>16</v>
      </c>
      <c r="S44" s="35" t="s">
        <v>16</v>
      </c>
      <c r="T44" s="36" t="s">
        <v>16</v>
      </c>
      <c r="U44" s="37">
        <v>2032.76</v>
      </c>
      <c r="V44" s="38">
        <v>2191.9850000000001</v>
      </c>
      <c r="W44" s="38">
        <v>2296.172</v>
      </c>
      <c r="X44" s="41">
        <v>2603.9769999999999</v>
      </c>
      <c r="Y44" s="42" t="s">
        <v>246</v>
      </c>
    </row>
    <row r="45" spans="1:25" ht="18" x14ac:dyDescent="0.4">
      <c r="A45" s="99" t="s">
        <v>107</v>
      </c>
      <c r="B45" s="96">
        <v>9.5809999999999995</v>
      </c>
      <c r="C45" s="95">
        <v>12.773999999999999</v>
      </c>
      <c r="D45" s="94">
        <v>13.14</v>
      </c>
      <c r="E45" s="93">
        <v>16.751999999999999</v>
      </c>
      <c r="F45" s="92">
        <v>20.931999999999999</v>
      </c>
      <c r="G45" s="92">
        <v>24.547999999999998</v>
      </c>
      <c r="H45" s="92">
        <v>28.640999999999998</v>
      </c>
      <c r="I45" s="98"/>
      <c r="J45" s="96">
        <v>12.884</v>
      </c>
      <c r="K45" s="95">
        <v>16.228390000000001</v>
      </c>
      <c r="L45" s="94">
        <v>15.787049999999999</v>
      </c>
      <c r="M45" s="93">
        <v>18.168430000000001</v>
      </c>
      <c r="N45" s="92">
        <v>26.003970000000002</v>
      </c>
      <c r="O45" s="92">
        <v>31.5945</v>
      </c>
      <c r="P45" s="93">
        <v>48.105059999999995</v>
      </c>
      <c r="Q45" s="97"/>
      <c r="R45" s="96">
        <v>743.63599999999997</v>
      </c>
      <c r="S45" s="95">
        <v>787.13900000000001</v>
      </c>
      <c r="T45" s="94">
        <v>832.32799999999997</v>
      </c>
      <c r="U45" s="93">
        <v>922.03899999999999</v>
      </c>
      <c r="V45" s="92">
        <v>804.95399999999995</v>
      </c>
      <c r="W45" s="92">
        <v>776.971</v>
      </c>
      <c r="X45" s="91">
        <v>595.38400000000001</v>
      </c>
      <c r="Y45" s="90" t="s">
        <v>106</v>
      </c>
    </row>
    <row r="46" spans="1:25" ht="18" x14ac:dyDescent="0.4">
      <c r="A46" s="89" t="s">
        <v>226</v>
      </c>
      <c r="B46" s="34">
        <v>1.885</v>
      </c>
      <c r="C46" s="35">
        <v>2.1549999999999998</v>
      </c>
      <c r="D46" s="36">
        <v>2.67</v>
      </c>
      <c r="E46" s="37">
        <v>3.077</v>
      </c>
      <c r="F46" s="38">
        <v>3.8959999999999999</v>
      </c>
      <c r="G46" s="38">
        <v>3.8420000000000001</v>
      </c>
      <c r="H46" s="38">
        <v>4.4189999999999996</v>
      </c>
      <c r="I46" s="39"/>
      <c r="J46" s="34">
        <v>2.2090000000000001</v>
      </c>
      <c r="K46" s="35">
        <v>2.21326</v>
      </c>
      <c r="L46" s="36">
        <v>2.9125700000000001</v>
      </c>
      <c r="M46" s="37">
        <v>3.4580199999999999</v>
      </c>
      <c r="N46" s="38">
        <v>4.15944</v>
      </c>
      <c r="O46" s="38">
        <v>3.5251399999999999</v>
      </c>
      <c r="P46" s="37">
        <v>3.9921100000000003</v>
      </c>
      <c r="Q46" s="40"/>
      <c r="R46" s="34">
        <v>853.327</v>
      </c>
      <c r="S46" s="35">
        <v>973.67700000000002</v>
      </c>
      <c r="T46" s="36">
        <v>916.71600000000001</v>
      </c>
      <c r="U46" s="37">
        <v>889.81600000000003</v>
      </c>
      <c r="V46" s="38">
        <v>936.66499999999996</v>
      </c>
      <c r="W46" s="38">
        <v>1089.886</v>
      </c>
      <c r="X46" s="41">
        <v>1106.933</v>
      </c>
      <c r="Y46" s="42" t="s">
        <v>227</v>
      </c>
    </row>
    <row r="47" spans="1:25" ht="18.75" thickBot="1" x14ac:dyDescent="0.45">
      <c r="A47" s="89" t="s">
        <v>238</v>
      </c>
      <c r="B47" s="34">
        <v>0.99399999999999999</v>
      </c>
      <c r="C47" s="35">
        <v>1.5960000000000001</v>
      </c>
      <c r="D47" s="36">
        <v>1.486</v>
      </c>
      <c r="E47" s="37">
        <v>2.1680000000000001</v>
      </c>
      <c r="F47" s="38">
        <v>2.851</v>
      </c>
      <c r="G47" s="38">
        <v>4.2880000000000003</v>
      </c>
      <c r="H47" s="38">
        <v>3.4860000000000002</v>
      </c>
      <c r="I47" s="39"/>
      <c r="J47" s="34">
        <v>0.89900000000000002</v>
      </c>
      <c r="K47" s="35">
        <v>1.4485699999999999</v>
      </c>
      <c r="L47" s="36">
        <v>1.2248599999999998</v>
      </c>
      <c r="M47" s="37">
        <v>1.78718</v>
      </c>
      <c r="N47" s="38">
        <v>2.2390300000000001</v>
      </c>
      <c r="O47" s="38">
        <v>3.0347399999999998</v>
      </c>
      <c r="P47" s="37">
        <v>2.77162</v>
      </c>
      <c r="Q47" s="40"/>
      <c r="R47" s="34">
        <v>1105.673</v>
      </c>
      <c r="S47" s="35">
        <v>1101.7760000000001</v>
      </c>
      <c r="T47" s="36">
        <v>1213.2</v>
      </c>
      <c r="U47" s="37">
        <v>1213.0840000000001</v>
      </c>
      <c r="V47" s="38">
        <v>1273.319</v>
      </c>
      <c r="W47" s="38">
        <v>1412.971</v>
      </c>
      <c r="X47" s="41">
        <v>1257.748</v>
      </c>
      <c r="Y47" s="42" t="s">
        <v>239</v>
      </c>
    </row>
    <row r="48" spans="1:25" ht="18" x14ac:dyDescent="0.4">
      <c r="A48" s="99" t="s">
        <v>101</v>
      </c>
      <c r="B48" s="96">
        <v>14.707000000000001</v>
      </c>
      <c r="C48" s="95">
        <v>21.385000000000002</v>
      </c>
      <c r="D48" s="94">
        <v>22.164000000000001</v>
      </c>
      <c r="E48" s="93">
        <v>22.696999999999999</v>
      </c>
      <c r="F48" s="92">
        <v>23.417000000000002</v>
      </c>
      <c r="G48" s="92">
        <v>22.797000000000001</v>
      </c>
      <c r="H48" s="92">
        <v>20.359000000000002</v>
      </c>
      <c r="I48" s="98"/>
      <c r="J48" s="96">
        <v>7.0970000000000004</v>
      </c>
      <c r="K48" s="95">
        <v>11.52305</v>
      </c>
      <c r="L48" s="94">
        <v>11.66479</v>
      </c>
      <c r="M48" s="93">
        <v>12.71311</v>
      </c>
      <c r="N48" s="92">
        <v>11.458690000000001</v>
      </c>
      <c r="O48" s="92">
        <v>11.35758</v>
      </c>
      <c r="P48" s="93">
        <v>9.1447000000000003</v>
      </c>
      <c r="Q48" s="97"/>
      <c r="R48" s="96">
        <v>2072.2840000000001</v>
      </c>
      <c r="S48" s="95">
        <v>1855.845</v>
      </c>
      <c r="T48" s="94">
        <v>1900.077</v>
      </c>
      <c r="U48" s="93">
        <v>1785.3219999999999</v>
      </c>
      <c r="V48" s="92">
        <v>2043.6020000000001</v>
      </c>
      <c r="W48" s="92">
        <v>2007.2059999999999</v>
      </c>
      <c r="X48" s="91">
        <v>2226.317</v>
      </c>
      <c r="Y48" s="90" t="s">
        <v>100</v>
      </c>
    </row>
    <row r="49" spans="1:25" ht="18" x14ac:dyDescent="0.4">
      <c r="A49" s="89" t="s">
        <v>97</v>
      </c>
      <c r="B49" s="34">
        <v>7.1760000000000002</v>
      </c>
      <c r="C49" s="35">
        <v>11.042999999999999</v>
      </c>
      <c r="D49" s="36">
        <v>11.750999999999999</v>
      </c>
      <c r="E49" s="37">
        <v>12.077999999999999</v>
      </c>
      <c r="F49" s="38">
        <v>11.647</v>
      </c>
      <c r="G49" s="38">
        <v>11.625999999999999</v>
      </c>
      <c r="H49" s="38">
        <v>10.156000000000001</v>
      </c>
      <c r="I49" s="39"/>
      <c r="J49" s="34">
        <v>3.84</v>
      </c>
      <c r="K49" s="35">
        <v>6.68309</v>
      </c>
      <c r="L49" s="36">
        <v>6.7218599999999995</v>
      </c>
      <c r="M49" s="37">
        <v>7.46286</v>
      </c>
      <c r="N49" s="38">
        <v>6.9460500000000005</v>
      </c>
      <c r="O49" s="38">
        <v>7.0683400000000001</v>
      </c>
      <c r="P49" s="37">
        <v>6.0002700000000004</v>
      </c>
      <c r="Q49" s="40"/>
      <c r="R49" s="34">
        <v>1868.75</v>
      </c>
      <c r="S49" s="35">
        <v>1652.3789999999999</v>
      </c>
      <c r="T49" s="36">
        <v>1748.1769999999999</v>
      </c>
      <c r="U49" s="37">
        <v>1618.414</v>
      </c>
      <c r="V49" s="38">
        <v>1676.78</v>
      </c>
      <c r="W49" s="38">
        <v>1644.799</v>
      </c>
      <c r="X49" s="41">
        <v>1692.5909999999999</v>
      </c>
      <c r="Y49" s="42" t="s">
        <v>96</v>
      </c>
    </row>
    <row r="50" spans="1:25" ht="18.75" thickBot="1" x14ac:dyDescent="0.45">
      <c r="A50" s="88" t="s">
        <v>99</v>
      </c>
      <c r="B50" s="74">
        <v>6.3220000000000001</v>
      </c>
      <c r="C50" s="75">
        <v>9.1270000000000007</v>
      </c>
      <c r="D50" s="76">
        <v>8.9280000000000008</v>
      </c>
      <c r="E50" s="77">
        <v>8.8970000000000002</v>
      </c>
      <c r="F50" s="78">
        <v>10.15</v>
      </c>
      <c r="G50" s="78">
        <v>8.99</v>
      </c>
      <c r="H50" s="78">
        <v>8.2469999999999999</v>
      </c>
      <c r="I50" s="79"/>
      <c r="J50" s="74">
        <v>2.7349999999999999</v>
      </c>
      <c r="K50" s="75">
        <v>4.2793199999999993</v>
      </c>
      <c r="L50" s="76">
        <v>4.3159700000000001</v>
      </c>
      <c r="M50" s="77">
        <v>4.4387499999999998</v>
      </c>
      <c r="N50" s="78">
        <v>3.8274599999999999</v>
      </c>
      <c r="O50" s="78">
        <v>3.25434</v>
      </c>
      <c r="P50" s="77">
        <v>2.2528200000000003</v>
      </c>
      <c r="Q50" s="80"/>
      <c r="R50" s="74">
        <v>2311.5169999999998</v>
      </c>
      <c r="S50" s="75">
        <v>2132.8150000000001</v>
      </c>
      <c r="T50" s="76">
        <v>2068.596</v>
      </c>
      <c r="U50" s="77">
        <v>2004.393</v>
      </c>
      <c r="V50" s="78">
        <v>2651.8890000000001</v>
      </c>
      <c r="W50" s="78">
        <v>2762.4650000000001</v>
      </c>
      <c r="X50" s="81">
        <v>3660.7449999999999</v>
      </c>
      <c r="Y50" s="82" t="s">
        <v>98</v>
      </c>
    </row>
    <row r="51" spans="1:25" ht="18" customHeight="1" x14ac:dyDescent="0.4">
      <c r="A51" s="116" t="s">
        <v>95</v>
      </c>
      <c r="B51" s="35"/>
      <c r="C51" s="35"/>
      <c r="D51" s="35"/>
      <c r="E51" s="35"/>
      <c r="F51" s="35"/>
      <c r="G51" s="35"/>
      <c r="H51" s="35"/>
      <c r="I51" s="40"/>
      <c r="J51" s="35"/>
      <c r="K51" s="35"/>
      <c r="L51" s="35"/>
      <c r="M51" s="35"/>
      <c r="N51" s="35"/>
      <c r="O51" s="35"/>
      <c r="P51" s="35"/>
      <c r="Q51" s="40"/>
      <c r="R51" s="35"/>
      <c r="S51" s="35"/>
      <c r="T51" s="35"/>
      <c r="U51" s="35"/>
      <c r="V51" s="35"/>
      <c r="W51" s="35"/>
      <c r="X51" s="35"/>
      <c r="Y51" s="84"/>
    </row>
    <row r="52" spans="1:25" ht="18" customHeight="1" x14ac:dyDescent="0.4">
      <c r="A52" s="86"/>
      <c r="B52" s="35"/>
      <c r="C52" s="35"/>
      <c r="D52" s="35"/>
      <c r="E52" s="35"/>
      <c r="F52" s="35"/>
      <c r="G52" s="35"/>
      <c r="H52" s="35"/>
      <c r="I52" s="40"/>
      <c r="J52" s="35"/>
      <c r="K52" s="35"/>
      <c r="L52" s="35"/>
      <c r="M52" s="35"/>
      <c r="N52" s="35"/>
      <c r="O52" s="35"/>
      <c r="P52" s="35"/>
      <c r="Q52" s="40"/>
      <c r="R52" s="35"/>
      <c r="S52" s="35"/>
      <c r="T52" s="35"/>
      <c r="U52" s="35"/>
      <c r="V52" s="35"/>
      <c r="W52" s="35"/>
      <c r="X52" s="35"/>
      <c r="Y52" s="8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3"/>
  <pageMargins left="0.74803149606299213" right="0.74803149606299213" top="0.98425196850393704" bottom="0.59055118110236227" header="0.51181102362204722" footer="0.31496062992125984"/>
  <pageSetup paperSize="8" scale="73" fitToHeight="0" orientation="landscape" r:id="rId8"/>
  <headerFooter>
    <oddHeader xml:space="preserve">&amp;R&amp;"-,斜体"&amp;K000000世界の貿易統計（輸入）
</oddHeader>
    <oddFooter>&amp;C118-119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6CAFE-C519-41BE-8528-2D7C11138E5D}">
  <sheetPr codeName="Sheet74">
    <tabColor rgb="FFFFFF00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19.625" style="5" customWidth="1"/>
    <col min="2" max="8" width="9.75" style="5" customWidth="1"/>
    <col min="9" max="9" width="2.875" style="87" customWidth="1"/>
    <col min="10" max="16" width="9.75" style="5" customWidth="1"/>
    <col min="17" max="17" width="2.875" style="87" customWidth="1"/>
    <col min="18" max="24" width="9.75" style="5" customWidth="1"/>
    <col min="25" max="25" width="8.625" style="4" customWidth="1"/>
    <col min="26" max="16384" width="9.75" style="5"/>
  </cols>
  <sheetData>
    <row r="1" spans="1:25" ht="20.25" thickBot="1" x14ac:dyDescent="0.45">
      <c r="A1" s="1" t="s">
        <v>247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</row>
    <row r="2" spans="1:25" ht="18.75" customHeight="1" x14ac:dyDescent="0.4">
      <c r="A2" s="132" t="s">
        <v>191</v>
      </c>
      <c r="B2" s="134" t="s">
        <v>2</v>
      </c>
      <c r="C2" s="135"/>
      <c r="D2" s="135"/>
      <c r="E2" s="135"/>
      <c r="F2" s="135"/>
      <c r="G2" s="135"/>
      <c r="H2" s="135"/>
      <c r="I2" s="136"/>
      <c r="J2" s="134" t="s">
        <v>3</v>
      </c>
      <c r="K2" s="135"/>
      <c r="L2" s="135"/>
      <c r="M2" s="135"/>
      <c r="N2" s="135"/>
      <c r="O2" s="135"/>
      <c r="P2" s="135"/>
      <c r="Q2" s="136"/>
      <c r="R2" s="134" t="s">
        <v>4</v>
      </c>
      <c r="S2" s="135"/>
      <c r="T2" s="135"/>
      <c r="U2" s="135"/>
      <c r="V2" s="135"/>
      <c r="W2" s="135"/>
      <c r="X2" s="136"/>
      <c r="Y2" s="132" t="s">
        <v>190</v>
      </c>
    </row>
    <row r="3" spans="1:25" ht="18.75" thickBot="1" x14ac:dyDescent="0.45">
      <c r="A3" s="133"/>
      <c r="B3" s="6">
        <v>2012</v>
      </c>
      <c r="C3" s="7">
        <v>2017</v>
      </c>
      <c r="D3" s="8">
        <v>2018</v>
      </c>
      <c r="E3" s="9">
        <v>2019</v>
      </c>
      <c r="F3" s="10">
        <v>2020</v>
      </c>
      <c r="G3" s="10">
        <v>2021</v>
      </c>
      <c r="H3" s="11">
        <v>2022</v>
      </c>
      <c r="I3" s="12" t="s">
        <v>6</v>
      </c>
      <c r="J3" s="6">
        <v>2012</v>
      </c>
      <c r="K3" s="7">
        <v>2017</v>
      </c>
      <c r="L3" s="8">
        <v>2018</v>
      </c>
      <c r="M3" s="9">
        <v>2019</v>
      </c>
      <c r="N3" s="10">
        <v>2020</v>
      </c>
      <c r="O3" s="10">
        <v>2021</v>
      </c>
      <c r="P3" s="11">
        <v>2022</v>
      </c>
      <c r="Q3" s="12" t="s">
        <v>6</v>
      </c>
      <c r="R3" s="6">
        <v>2012</v>
      </c>
      <c r="S3" s="7">
        <v>2017</v>
      </c>
      <c r="T3" s="8">
        <v>2018</v>
      </c>
      <c r="U3" s="9">
        <v>2019</v>
      </c>
      <c r="V3" s="10">
        <v>2020</v>
      </c>
      <c r="W3" s="10">
        <v>2021</v>
      </c>
      <c r="X3" s="11">
        <v>2022</v>
      </c>
      <c r="Y3" s="133"/>
    </row>
    <row r="4" spans="1:25" ht="18.75" thickBot="1" x14ac:dyDescent="0.45">
      <c r="A4" s="63" t="s">
        <v>189</v>
      </c>
      <c r="B4" s="96">
        <v>7503.0140000000001</v>
      </c>
      <c r="C4" s="95">
        <v>8127.893</v>
      </c>
      <c r="D4" s="94">
        <v>8222.7060000000001</v>
      </c>
      <c r="E4" s="93">
        <v>7595.576</v>
      </c>
      <c r="F4" s="92">
        <v>7972.1260000000002</v>
      </c>
      <c r="G4" s="92">
        <v>8585.8169999999991</v>
      </c>
      <c r="H4" s="92">
        <v>8604.1790000000001</v>
      </c>
      <c r="I4" s="98"/>
      <c r="J4" s="96">
        <v>8385.7019999999993</v>
      </c>
      <c r="K4" s="95">
        <v>9385.8450199999988</v>
      </c>
      <c r="L4" s="94">
        <v>8467.3586199999991</v>
      </c>
      <c r="M4" s="93">
        <v>8184.3345599999993</v>
      </c>
      <c r="N4" s="92">
        <v>7950.29547</v>
      </c>
      <c r="O4" s="92">
        <v>8230.5087600000006</v>
      </c>
      <c r="P4" s="93">
        <v>7855.4581600000001</v>
      </c>
      <c r="Q4" s="97"/>
      <c r="R4" s="96">
        <v>894.73900000000003</v>
      </c>
      <c r="S4" s="95">
        <v>865.97299999999996</v>
      </c>
      <c r="T4" s="94">
        <v>971.10599999999999</v>
      </c>
      <c r="U4" s="93">
        <v>928.06299999999999</v>
      </c>
      <c r="V4" s="92">
        <v>1002.746</v>
      </c>
      <c r="W4" s="92">
        <v>1043.17</v>
      </c>
      <c r="X4" s="91">
        <v>1095.3119999999999</v>
      </c>
      <c r="Y4" s="90" t="s">
        <v>188</v>
      </c>
    </row>
    <row r="5" spans="1:25" ht="18" x14ac:dyDescent="0.4">
      <c r="A5" s="43" t="s">
        <v>187</v>
      </c>
      <c r="B5" s="14">
        <v>2048.3220000000001</v>
      </c>
      <c r="C5" s="15">
        <v>3013.5329999999999</v>
      </c>
      <c r="D5" s="16">
        <v>2985.422</v>
      </c>
      <c r="E5" s="17">
        <v>3120.4859999999999</v>
      </c>
      <c r="F5" s="18">
        <v>3133.4430000000002</v>
      </c>
      <c r="G5" s="18">
        <v>3549.91</v>
      </c>
      <c r="H5" s="18">
        <v>4099.3370000000004</v>
      </c>
      <c r="I5" s="19"/>
      <c r="J5" s="14">
        <v>2156.4090000000001</v>
      </c>
      <c r="K5" s="15">
        <v>3210.1956299999997</v>
      </c>
      <c r="L5" s="16">
        <v>2822.5841</v>
      </c>
      <c r="M5" s="17">
        <v>2926.3341299999997</v>
      </c>
      <c r="N5" s="18">
        <v>2908.21414</v>
      </c>
      <c r="O5" s="18">
        <v>3192.93372</v>
      </c>
      <c r="P5" s="17">
        <v>3145.3098</v>
      </c>
      <c r="Q5" s="20"/>
      <c r="R5" s="14">
        <v>949.87599999999998</v>
      </c>
      <c r="S5" s="15">
        <v>938.73800000000006</v>
      </c>
      <c r="T5" s="16">
        <v>1057.691</v>
      </c>
      <c r="U5" s="17">
        <v>1066.346</v>
      </c>
      <c r="V5" s="18">
        <v>1077.4459999999999</v>
      </c>
      <c r="W5" s="18">
        <v>1111.8019999999999</v>
      </c>
      <c r="X5" s="21">
        <v>1303.317</v>
      </c>
      <c r="Y5" s="22" t="s">
        <v>186</v>
      </c>
    </row>
    <row r="6" spans="1:25" ht="18" x14ac:dyDescent="0.4">
      <c r="A6" s="89" t="s">
        <v>171</v>
      </c>
      <c r="B6" s="34">
        <v>19.145</v>
      </c>
      <c r="C6" s="35">
        <v>141.803</v>
      </c>
      <c r="D6" s="36">
        <v>129.154</v>
      </c>
      <c r="E6" s="37">
        <v>33.003</v>
      </c>
      <c r="F6" s="38">
        <v>129</v>
      </c>
      <c r="G6" s="38">
        <v>128.38</v>
      </c>
      <c r="H6" s="38">
        <v>877.00800000000004</v>
      </c>
      <c r="I6" s="39">
        <v>1</v>
      </c>
      <c r="J6" s="34">
        <v>51.156999999999996</v>
      </c>
      <c r="K6" s="35">
        <v>373.48573999999996</v>
      </c>
      <c r="L6" s="36">
        <v>273.73399999999998</v>
      </c>
      <c r="M6" s="37">
        <v>138.45126999999999</v>
      </c>
      <c r="N6" s="38">
        <v>305</v>
      </c>
      <c r="O6" s="38">
        <v>282.91000000000003</v>
      </c>
      <c r="P6" s="37">
        <v>395.36700000000002</v>
      </c>
      <c r="Q6" s="40">
        <v>3</v>
      </c>
      <c r="R6" s="34">
        <v>374.24</v>
      </c>
      <c r="S6" s="35">
        <v>379.67399999999998</v>
      </c>
      <c r="T6" s="36">
        <v>471.82299999999998</v>
      </c>
      <c r="U6" s="37">
        <v>238.37299999999999</v>
      </c>
      <c r="V6" s="38">
        <v>422.95100000000002</v>
      </c>
      <c r="W6" s="38">
        <v>453.78399999999999</v>
      </c>
      <c r="X6" s="41">
        <v>2218.212</v>
      </c>
      <c r="Y6" s="42" t="s">
        <v>170</v>
      </c>
    </row>
    <row r="7" spans="1:25" ht="18" x14ac:dyDescent="0.4">
      <c r="A7" s="89" t="s">
        <v>173</v>
      </c>
      <c r="B7" s="34">
        <v>170.51599999999999</v>
      </c>
      <c r="C7" s="35">
        <v>299.80599999999998</v>
      </c>
      <c r="D7" s="36">
        <v>355.71800000000002</v>
      </c>
      <c r="E7" s="37">
        <v>341.62400000000002</v>
      </c>
      <c r="F7" s="38">
        <v>326.23099999999999</v>
      </c>
      <c r="G7" s="38">
        <v>374.14800000000002</v>
      </c>
      <c r="H7" s="38">
        <v>355.50900000000001</v>
      </c>
      <c r="I7" s="39">
        <v>6</v>
      </c>
      <c r="J7" s="34">
        <v>183.85900000000001</v>
      </c>
      <c r="K7" s="35">
        <v>169.0548</v>
      </c>
      <c r="L7" s="36">
        <v>163.38498000000001</v>
      </c>
      <c r="M7" s="37">
        <v>164.80542000000003</v>
      </c>
      <c r="N7" s="38">
        <v>148.70522</v>
      </c>
      <c r="O7" s="38">
        <v>189.36296999999999</v>
      </c>
      <c r="P7" s="37">
        <v>175.51888</v>
      </c>
      <c r="Q7" s="40"/>
      <c r="R7" s="34">
        <v>927.428</v>
      </c>
      <c r="S7" s="35">
        <v>1773.425</v>
      </c>
      <c r="T7" s="36">
        <v>2177.1770000000001</v>
      </c>
      <c r="U7" s="37">
        <v>2072.893</v>
      </c>
      <c r="V7" s="38">
        <v>2193.81</v>
      </c>
      <c r="W7" s="38">
        <v>1975.825</v>
      </c>
      <c r="X7" s="41">
        <v>2025.4739999999999</v>
      </c>
      <c r="Y7" s="42" t="s">
        <v>172</v>
      </c>
    </row>
    <row r="8" spans="1:25" ht="18" x14ac:dyDescent="0.4">
      <c r="A8" s="89" t="s">
        <v>167</v>
      </c>
      <c r="B8" s="34">
        <v>196.37299999999999</v>
      </c>
      <c r="C8" s="35">
        <v>307.66300000000001</v>
      </c>
      <c r="D8" s="36">
        <v>298.32400000000001</v>
      </c>
      <c r="E8" s="37">
        <v>243.95099999999999</v>
      </c>
      <c r="F8" s="38">
        <v>201.30500000000001</v>
      </c>
      <c r="G8" s="38">
        <v>377.42700000000002</v>
      </c>
      <c r="H8" s="38">
        <v>314.34500000000003</v>
      </c>
      <c r="I8" s="39">
        <v>8</v>
      </c>
      <c r="J8" s="34">
        <v>186.36799999999999</v>
      </c>
      <c r="K8" s="35">
        <v>330.60453000000001</v>
      </c>
      <c r="L8" s="36">
        <v>280.09372999999999</v>
      </c>
      <c r="M8" s="37">
        <v>242.71273000000002</v>
      </c>
      <c r="N8" s="38">
        <v>215.53792000000001</v>
      </c>
      <c r="O8" s="38">
        <v>436.19405</v>
      </c>
      <c r="P8" s="37">
        <v>392.48286999999999</v>
      </c>
      <c r="Q8" s="40">
        <v>4</v>
      </c>
      <c r="R8" s="34">
        <v>1053.684</v>
      </c>
      <c r="S8" s="35">
        <v>930.60699999999997</v>
      </c>
      <c r="T8" s="36">
        <v>1065.086</v>
      </c>
      <c r="U8" s="37">
        <v>1005.102</v>
      </c>
      <c r="V8" s="38">
        <v>933.96600000000001</v>
      </c>
      <c r="W8" s="38">
        <v>865.27300000000002</v>
      </c>
      <c r="X8" s="41">
        <v>800.91399999999999</v>
      </c>
      <c r="Y8" s="42" t="s">
        <v>166</v>
      </c>
    </row>
    <row r="9" spans="1:25" ht="18" x14ac:dyDescent="0.4">
      <c r="A9" s="89" t="s">
        <v>163</v>
      </c>
      <c r="B9" s="34">
        <v>163.965</v>
      </c>
      <c r="C9" s="35">
        <v>270.68400000000003</v>
      </c>
      <c r="D9" s="36">
        <v>232.023</v>
      </c>
      <c r="E9" s="37">
        <v>255.08699999999999</v>
      </c>
      <c r="F9" s="38">
        <v>217.05500000000001</v>
      </c>
      <c r="G9" s="38">
        <v>264.71499999999997</v>
      </c>
      <c r="H9" s="38">
        <v>258.22500000000002</v>
      </c>
      <c r="I9" s="39">
        <v>10</v>
      </c>
      <c r="J9" s="34">
        <v>134.40299999999999</v>
      </c>
      <c r="K9" s="35">
        <v>178.76498999999998</v>
      </c>
      <c r="L9" s="36">
        <v>142.56949</v>
      </c>
      <c r="M9" s="37">
        <v>158.72085999999999</v>
      </c>
      <c r="N9" s="38">
        <v>135.82923000000002</v>
      </c>
      <c r="O9" s="38">
        <v>146.99177</v>
      </c>
      <c r="P9" s="37">
        <v>135.39985999999999</v>
      </c>
      <c r="Q9" s="40"/>
      <c r="R9" s="34">
        <v>1219.95</v>
      </c>
      <c r="S9" s="35">
        <v>1514.1890000000001</v>
      </c>
      <c r="T9" s="36">
        <v>1627.4380000000001</v>
      </c>
      <c r="U9" s="37">
        <v>1607.1420000000001</v>
      </c>
      <c r="V9" s="38">
        <v>1597.999</v>
      </c>
      <c r="W9" s="38">
        <v>1800.883</v>
      </c>
      <c r="X9" s="41">
        <v>1907.1289999999999</v>
      </c>
      <c r="Y9" s="42" t="s">
        <v>162</v>
      </c>
    </row>
    <row r="10" spans="1:25" ht="18" x14ac:dyDescent="0.4">
      <c r="A10" s="100" t="s">
        <v>165</v>
      </c>
      <c r="B10" s="44">
        <v>159.542</v>
      </c>
      <c r="C10" s="45">
        <v>199.59700000000001</v>
      </c>
      <c r="D10" s="46">
        <v>189.09100000000001</v>
      </c>
      <c r="E10" s="47">
        <v>195.76</v>
      </c>
      <c r="F10" s="48">
        <v>258.73599999999999</v>
      </c>
      <c r="G10" s="48">
        <v>265.73200000000003</v>
      </c>
      <c r="H10" s="48">
        <v>253.38399999999999</v>
      </c>
      <c r="I10" s="49"/>
      <c r="J10" s="44">
        <v>133.09</v>
      </c>
      <c r="K10" s="45">
        <v>161.63807</v>
      </c>
      <c r="L10" s="46">
        <v>142.21621999999999</v>
      </c>
      <c r="M10" s="47">
        <v>149.26521</v>
      </c>
      <c r="N10" s="48">
        <v>188.75198999999998</v>
      </c>
      <c r="O10" s="48">
        <v>188.42827</v>
      </c>
      <c r="P10" s="47">
        <v>182.16346999999999</v>
      </c>
      <c r="Q10" s="50"/>
      <c r="R10" s="44">
        <v>1198.7529999999999</v>
      </c>
      <c r="S10" s="45">
        <v>1234.8389999999999</v>
      </c>
      <c r="T10" s="46">
        <v>1329.6020000000001</v>
      </c>
      <c r="U10" s="47">
        <v>1311.491</v>
      </c>
      <c r="V10" s="48">
        <v>1370.7719999999999</v>
      </c>
      <c r="W10" s="48">
        <v>1410.2550000000001</v>
      </c>
      <c r="X10" s="51">
        <v>1390.97</v>
      </c>
      <c r="Y10" s="52" t="s">
        <v>164</v>
      </c>
    </row>
    <row r="11" spans="1:25" ht="18" x14ac:dyDescent="0.4">
      <c r="A11" s="89" t="s">
        <v>169</v>
      </c>
      <c r="B11" s="34">
        <v>104.188</v>
      </c>
      <c r="C11" s="35">
        <v>66.841999999999999</v>
      </c>
      <c r="D11" s="36">
        <v>83.712000000000003</v>
      </c>
      <c r="E11" s="37">
        <v>125.44499999999999</v>
      </c>
      <c r="F11" s="38">
        <v>139.119</v>
      </c>
      <c r="G11" s="38">
        <v>165.578</v>
      </c>
      <c r="H11" s="38">
        <v>248.423</v>
      </c>
      <c r="I11" s="39"/>
      <c r="J11" s="34">
        <v>92.507000000000005</v>
      </c>
      <c r="K11" s="35">
        <v>54.058050000000001</v>
      </c>
      <c r="L11" s="36">
        <v>60.383429999999997</v>
      </c>
      <c r="M11" s="37">
        <v>95.03895</v>
      </c>
      <c r="N11" s="38">
        <v>97.230829999999997</v>
      </c>
      <c r="O11" s="38">
        <v>108.29438</v>
      </c>
      <c r="P11" s="37">
        <v>208.614</v>
      </c>
      <c r="Q11" s="40">
        <v>10</v>
      </c>
      <c r="R11" s="34">
        <v>1126.2719999999999</v>
      </c>
      <c r="S11" s="35">
        <v>1236.4860000000001</v>
      </c>
      <c r="T11" s="36">
        <v>1386.3409999999999</v>
      </c>
      <c r="U11" s="37">
        <v>1319.933</v>
      </c>
      <c r="V11" s="38">
        <v>1430.8119999999999</v>
      </c>
      <c r="W11" s="38">
        <v>1528.962</v>
      </c>
      <c r="X11" s="41">
        <v>1190.826</v>
      </c>
      <c r="Y11" s="42" t="s">
        <v>168</v>
      </c>
    </row>
    <row r="12" spans="1:25" ht="18" x14ac:dyDescent="0.4">
      <c r="A12" s="89" t="s">
        <v>185</v>
      </c>
      <c r="B12" s="34">
        <v>92.375</v>
      </c>
      <c r="C12" s="35">
        <v>115.607</v>
      </c>
      <c r="D12" s="36">
        <v>117.38500000000001</v>
      </c>
      <c r="E12" s="37">
        <v>218.983</v>
      </c>
      <c r="F12" s="38">
        <v>138.53899999999999</v>
      </c>
      <c r="G12" s="38">
        <v>150.977</v>
      </c>
      <c r="H12" s="38">
        <v>215.749</v>
      </c>
      <c r="I12" s="39"/>
      <c r="J12" s="34">
        <v>61.505000000000003</v>
      </c>
      <c r="K12" s="35">
        <v>68.849519999999998</v>
      </c>
      <c r="L12" s="36">
        <v>64.512039999999999</v>
      </c>
      <c r="M12" s="37">
        <v>125.15418</v>
      </c>
      <c r="N12" s="38">
        <v>75.747929999999997</v>
      </c>
      <c r="O12" s="38">
        <v>67.984520000000003</v>
      </c>
      <c r="P12" s="37">
        <v>95.460859999999997</v>
      </c>
      <c r="Q12" s="40"/>
      <c r="R12" s="34">
        <v>1501.91</v>
      </c>
      <c r="S12" s="35">
        <v>1679.126</v>
      </c>
      <c r="T12" s="36">
        <v>1819.5830000000001</v>
      </c>
      <c r="U12" s="37">
        <v>1749.7059999999999</v>
      </c>
      <c r="V12" s="38">
        <v>1828.9480000000001</v>
      </c>
      <c r="W12" s="38">
        <v>2220.7559999999999</v>
      </c>
      <c r="X12" s="41">
        <v>2260.078</v>
      </c>
      <c r="Y12" s="42" t="s">
        <v>184</v>
      </c>
    </row>
    <row r="13" spans="1:25" ht="18" x14ac:dyDescent="0.4">
      <c r="A13" s="89" t="s">
        <v>181</v>
      </c>
      <c r="B13" s="34">
        <v>154.24700000000001</v>
      </c>
      <c r="C13" s="35">
        <v>181.113</v>
      </c>
      <c r="D13" s="36">
        <v>198.108</v>
      </c>
      <c r="E13" s="37">
        <v>252.172</v>
      </c>
      <c r="F13" s="38">
        <v>210.351</v>
      </c>
      <c r="G13" s="38">
        <v>235.10499999999999</v>
      </c>
      <c r="H13" s="38">
        <v>205.68</v>
      </c>
      <c r="I13" s="39"/>
      <c r="J13" s="34">
        <v>122.017</v>
      </c>
      <c r="K13" s="35">
        <v>164.35998999999998</v>
      </c>
      <c r="L13" s="36">
        <v>167.09251999999998</v>
      </c>
      <c r="M13" s="37">
        <v>188.94058999999999</v>
      </c>
      <c r="N13" s="38">
        <v>160.53724</v>
      </c>
      <c r="O13" s="38">
        <v>165.17767999999998</v>
      </c>
      <c r="P13" s="37">
        <v>136.31443999999999</v>
      </c>
      <c r="Q13" s="40"/>
      <c r="R13" s="34">
        <v>1264.144</v>
      </c>
      <c r="S13" s="35">
        <v>1101.9290000000001</v>
      </c>
      <c r="T13" s="36">
        <v>1185.6189999999999</v>
      </c>
      <c r="U13" s="37">
        <v>1334.663</v>
      </c>
      <c r="V13" s="38">
        <v>1310.2940000000001</v>
      </c>
      <c r="W13" s="38">
        <v>1423.346</v>
      </c>
      <c r="X13" s="41">
        <v>1508.864</v>
      </c>
      <c r="Y13" s="42" t="s">
        <v>180</v>
      </c>
    </row>
    <row r="14" spans="1:25" ht="18" x14ac:dyDescent="0.4">
      <c r="A14" s="89" t="s">
        <v>193</v>
      </c>
      <c r="B14" s="34">
        <v>100.4</v>
      </c>
      <c r="C14" s="35">
        <v>177.33500000000001</v>
      </c>
      <c r="D14" s="36">
        <v>175.18</v>
      </c>
      <c r="E14" s="37">
        <v>229.404</v>
      </c>
      <c r="F14" s="38">
        <v>259.57499999999999</v>
      </c>
      <c r="G14" s="38">
        <v>275.30500000000001</v>
      </c>
      <c r="H14" s="38">
        <v>201.46199999999999</v>
      </c>
      <c r="I14" s="39"/>
      <c r="J14" s="34">
        <v>126.5</v>
      </c>
      <c r="K14" s="35">
        <v>233.53723000000002</v>
      </c>
      <c r="L14" s="36">
        <v>201.51833999999999</v>
      </c>
      <c r="M14" s="37">
        <v>252.62096</v>
      </c>
      <c r="N14" s="38">
        <v>255.98124999999999</v>
      </c>
      <c r="O14" s="38">
        <v>262.29971999999998</v>
      </c>
      <c r="P14" s="37">
        <v>208.12493000000001</v>
      </c>
      <c r="Q14" s="40"/>
      <c r="R14" s="34">
        <v>793.67600000000004</v>
      </c>
      <c r="S14" s="35">
        <v>759.34400000000005</v>
      </c>
      <c r="T14" s="36">
        <v>869.30100000000004</v>
      </c>
      <c r="U14" s="37">
        <v>908.096</v>
      </c>
      <c r="V14" s="38">
        <v>1014.039</v>
      </c>
      <c r="W14" s="38">
        <v>1049.5820000000001</v>
      </c>
      <c r="X14" s="41">
        <v>967.98599999999999</v>
      </c>
      <c r="Y14" s="42" t="s">
        <v>194</v>
      </c>
    </row>
    <row r="15" spans="1:25" ht="18" x14ac:dyDescent="0.4">
      <c r="A15" s="100" t="s">
        <v>208</v>
      </c>
      <c r="B15" s="44">
        <v>76.378</v>
      </c>
      <c r="C15" s="45">
        <v>155.59200000000001</v>
      </c>
      <c r="D15" s="46">
        <v>161.13</v>
      </c>
      <c r="E15" s="47">
        <v>172.417</v>
      </c>
      <c r="F15" s="48">
        <v>251.572</v>
      </c>
      <c r="G15" s="48">
        <v>279.18700000000001</v>
      </c>
      <c r="H15" s="48">
        <v>185.477</v>
      </c>
      <c r="I15" s="49"/>
      <c r="J15" s="44">
        <v>77.459999999999994</v>
      </c>
      <c r="K15" s="45">
        <v>149.28594000000001</v>
      </c>
      <c r="L15" s="46">
        <v>133.59187</v>
      </c>
      <c r="M15" s="47">
        <v>150.14108999999999</v>
      </c>
      <c r="N15" s="48">
        <v>202.09394</v>
      </c>
      <c r="O15" s="48">
        <v>184.26542999999998</v>
      </c>
      <c r="P15" s="47">
        <v>125.11897</v>
      </c>
      <c r="Q15" s="50"/>
      <c r="R15" s="44">
        <v>986.03200000000004</v>
      </c>
      <c r="S15" s="45">
        <v>1042.241</v>
      </c>
      <c r="T15" s="46">
        <v>1206.136</v>
      </c>
      <c r="U15" s="47">
        <v>1148.367</v>
      </c>
      <c r="V15" s="48">
        <v>1244.827</v>
      </c>
      <c r="W15" s="48">
        <v>1515.135</v>
      </c>
      <c r="X15" s="51">
        <v>1482.405</v>
      </c>
      <c r="Y15" s="52" t="s">
        <v>209</v>
      </c>
    </row>
    <row r="16" spans="1:25" ht="18" x14ac:dyDescent="0.4">
      <c r="A16" s="89" t="s">
        <v>179</v>
      </c>
      <c r="B16" s="34">
        <v>188.387</v>
      </c>
      <c r="C16" s="35">
        <v>186.51499999999999</v>
      </c>
      <c r="D16" s="36">
        <v>193.52500000000001</v>
      </c>
      <c r="E16" s="37">
        <v>185.81299999999999</v>
      </c>
      <c r="F16" s="38">
        <v>185.40899999999999</v>
      </c>
      <c r="G16" s="38">
        <v>179.35300000000001</v>
      </c>
      <c r="H16" s="38">
        <v>180.256</v>
      </c>
      <c r="I16" s="39"/>
      <c r="J16" s="34">
        <v>187.13900000000001</v>
      </c>
      <c r="K16" s="35">
        <v>185.85420000000002</v>
      </c>
      <c r="L16" s="36">
        <v>187.41367000000002</v>
      </c>
      <c r="M16" s="37">
        <v>185.23957000000001</v>
      </c>
      <c r="N16" s="38">
        <v>188.8382</v>
      </c>
      <c r="O16" s="38">
        <v>176.92635999999999</v>
      </c>
      <c r="P16" s="37">
        <v>169.38228000000001</v>
      </c>
      <c r="Q16" s="40"/>
      <c r="R16" s="34">
        <v>1006.669</v>
      </c>
      <c r="S16" s="35">
        <v>1003.5549999999999</v>
      </c>
      <c r="T16" s="36">
        <v>1032.6089999999999</v>
      </c>
      <c r="U16" s="37">
        <v>1003.096</v>
      </c>
      <c r="V16" s="38">
        <v>981.84100000000001</v>
      </c>
      <c r="W16" s="38">
        <v>1013.716</v>
      </c>
      <c r="X16" s="41">
        <v>1064.1959999999999</v>
      </c>
      <c r="Y16" s="42" t="s">
        <v>178</v>
      </c>
    </row>
    <row r="17" spans="1:25" ht="18" x14ac:dyDescent="0.4">
      <c r="A17" s="89" t="s">
        <v>177</v>
      </c>
      <c r="B17" s="34">
        <v>193.404</v>
      </c>
      <c r="C17" s="35">
        <v>194.226</v>
      </c>
      <c r="D17" s="36">
        <v>162.636</v>
      </c>
      <c r="E17" s="37">
        <v>142.392</v>
      </c>
      <c r="F17" s="38">
        <v>136.124</v>
      </c>
      <c r="G17" s="38">
        <v>160.952</v>
      </c>
      <c r="H17" s="38">
        <v>167.20699999999999</v>
      </c>
      <c r="I17" s="39"/>
      <c r="J17" s="34">
        <v>156.72</v>
      </c>
      <c r="K17" s="35">
        <v>191.38345999999999</v>
      </c>
      <c r="L17" s="36">
        <v>169.85549</v>
      </c>
      <c r="M17" s="37">
        <v>161.12145000000001</v>
      </c>
      <c r="N17" s="38">
        <v>144.64127999999999</v>
      </c>
      <c r="O17" s="38">
        <v>181.46679</v>
      </c>
      <c r="P17" s="37">
        <v>215.48208</v>
      </c>
      <c r="Q17" s="40">
        <v>9</v>
      </c>
      <c r="R17" s="34">
        <v>1234.0740000000001</v>
      </c>
      <c r="S17" s="35">
        <v>1014.853</v>
      </c>
      <c r="T17" s="36">
        <v>957.49599999999998</v>
      </c>
      <c r="U17" s="37">
        <v>883.75599999999997</v>
      </c>
      <c r="V17" s="38">
        <v>941.11400000000003</v>
      </c>
      <c r="W17" s="38">
        <v>886.95</v>
      </c>
      <c r="X17" s="41">
        <v>775.96699999999998</v>
      </c>
      <c r="Y17" s="42" t="s">
        <v>176</v>
      </c>
    </row>
    <row r="18" spans="1:25" ht="18" x14ac:dyDescent="0.4">
      <c r="A18" s="89" t="s">
        <v>161</v>
      </c>
      <c r="B18" s="34">
        <v>64.022999999999996</v>
      </c>
      <c r="C18" s="35">
        <v>111.024</v>
      </c>
      <c r="D18" s="36">
        <v>112.996</v>
      </c>
      <c r="E18" s="37">
        <v>119.563</v>
      </c>
      <c r="F18" s="38">
        <v>113.508</v>
      </c>
      <c r="G18" s="38">
        <v>121.17</v>
      </c>
      <c r="H18" s="38">
        <v>126.57899999999999</v>
      </c>
      <c r="I18" s="39"/>
      <c r="J18" s="34">
        <v>101.967</v>
      </c>
      <c r="K18" s="35">
        <v>105.32213</v>
      </c>
      <c r="L18" s="36">
        <v>100.28453999999999</v>
      </c>
      <c r="M18" s="37">
        <v>105.79127</v>
      </c>
      <c r="N18" s="38">
        <v>106.23983</v>
      </c>
      <c r="O18" s="38">
        <v>106.24572000000001</v>
      </c>
      <c r="P18" s="37">
        <v>104.9742</v>
      </c>
      <c r="Q18" s="40"/>
      <c r="R18" s="34">
        <v>627.88</v>
      </c>
      <c r="S18" s="35">
        <v>1054.1369999999999</v>
      </c>
      <c r="T18" s="36">
        <v>1126.7539999999999</v>
      </c>
      <c r="U18" s="37">
        <v>1130.1780000000001</v>
      </c>
      <c r="V18" s="38">
        <v>1068.413</v>
      </c>
      <c r="W18" s="38">
        <v>1140.4690000000001</v>
      </c>
      <c r="X18" s="41">
        <v>1205.8109999999999</v>
      </c>
      <c r="Y18" s="42" t="s">
        <v>160</v>
      </c>
    </row>
    <row r="19" spans="1:25" ht="18" x14ac:dyDescent="0.4">
      <c r="A19" s="89" t="s">
        <v>159</v>
      </c>
      <c r="B19" s="34">
        <v>66.200999999999993</v>
      </c>
      <c r="C19" s="35">
        <v>61.456000000000003</v>
      </c>
      <c r="D19" s="36">
        <v>60.942</v>
      </c>
      <c r="E19" s="37">
        <v>65.144000000000005</v>
      </c>
      <c r="F19" s="38">
        <v>65.531999999999996</v>
      </c>
      <c r="G19" s="38">
        <v>57.999000000000002</v>
      </c>
      <c r="H19" s="38">
        <v>64.875</v>
      </c>
      <c r="I19" s="39"/>
      <c r="J19" s="34">
        <v>46.695</v>
      </c>
      <c r="K19" s="35">
        <v>47.492050000000006</v>
      </c>
      <c r="L19" s="36">
        <v>41.354059999999997</v>
      </c>
      <c r="M19" s="37">
        <v>41.514569999999999</v>
      </c>
      <c r="N19" s="38">
        <v>38.52552</v>
      </c>
      <c r="O19" s="38">
        <v>39.659589999999994</v>
      </c>
      <c r="P19" s="37">
        <v>37.673730000000006</v>
      </c>
      <c r="Q19" s="40"/>
      <c r="R19" s="34">
        <v>1417.732</v>
      </c>
      <c r="S19" s="35">
        <v>1294.027</v>
      </c>
      <c r="T19" s="36">
        <v>1473.664</v>
      </c>
      <c r="U19" s="37">
        <v>1569.184</v>
      </c>
      <c r="V19" s="38">
        <v>1701.002</v>
      </c>
      <c r="W19" s="38">
        <v>1462.421</v>
      </c>
      <c r="X19" s="41">
        <v>1722.0219999999999</v>
      </c>
      <c r="Y19" s="42" t="s">
        <v>158</v>
      </c>
    </row>
    <row r="20" spans="1:25" ht="18" x14ac:dyDescent="0.4">
      <c r="A20" s="101" t="s">
        <v>248</v>
      </c>
      <c r="B20" s="34">
        <v>21.533000000000001</v>
      </c>
      <c r="C20" s="35">
        <v>31.852</v>
      </c>
      <c r="D20" s="36">
        <v>47.210999999999999</v>
      </c>
      <c r="E20" s="37">
        <v>42.511000000000003</v>
      </c>
      <c r="F20" s="38">
        <v>60.215000000000003</v>
      </c>
      <c r="G20" s="38">
        <v>60.593000000000004</v>
      </c>
      <c r="H20" s="38">
        <v>62.831000000000003</v>
      </c>
      <c r="I20" s="39"/>
      <c r="J20" s="34">
        <v>15.156000000000001</v>
      </c>
      <c r="K20" s="35">
        <v>21.495189999999997</v>
      </c>
      <c r="L20" s="36">
        <v>28.416119999999999</v>
      </c>
      <c r="M20" s="37">
        <v>26.874490000000002</v>
      </c>
      <c r="N20" s="38">
        <v>35.116750000000003</v>
      </c>
      <c r="O20" s="38">
        <v>33.068690000000004</v>
      </c>
      <c r="P20" s="37">
        <v>35.047089999999997</v>
      </c>
      <c r="Q20" s="40"/>
      <c r="R20" s="34">
        <v>1420.7570000000001</v>
      </c>
      <c r="S20" s="35">
        <v>1481.82</v>
      </c>
      <c r="T20" s="36">
        <v>1661.4159999999999</v>
      </c>
      <c r="U20" s="37">
        <v>1581.835</v>
      </c>
      <c r="V20" s="38">
        <v>1714.7090000000001</v>
      </c>
      <c r="W20" s="38">
        <v>1832.337</v>
      </c>
      <c r="X20" s="41">
        <v>1792.759</v>
      </c>
      <c r="Y20" s="42" t="s">
        <v>249</v>
      </c>
    </row>
    <row r="21" spans="1:25" ht="18.75" thickBot="1" x14ac:dyDescent="0.45">
      <c r="A21" s="102" t="s">
        <v>250</v>
      </c>
      <c r="B21" s="103">
        <v>5.0309999999999997</v>
      </c>
      <c r="C21" s="104">
        <v>9.5090000000000003</v>
      </c>
      <c r="D21" s="105">
        <v>8.1419999999999995</v>
      </c>
      <c r="E21" s="106">
        <v>10.895</v>
      </c>
      <c r="F21" s="107">
        <v>16.829000000000001</v>
      </c>
      <c r="G21" s="107">
        <v>19.446999999999999</v>
      </c>
      <c r="H21" s="107">
        <v>10.75</v>
      </c>
      <c r="I21" s="108"/>
      <c r="J21" s="103">
        <v>1.8939999999999999</v>
      </c>
      <c r="K21" s="104">
        <v>4.2566300000000004</v>
      </c>
      <c r="L21" s="106">
        <v>3.75888</v>
      </c>
      <c r="M21" s="106">
        <v>4.8681000000000001</v>
      </c>
      <c r="N21" s="107">
        <v>7.4456699999999998</v>
      </c>
      <c r="O21" s="107">
        <v>8.2837999999999994</v>
      </c>
      <c r="P21" s="107">
        <v>5.2936099999999993</v>
      </c>
      <c r="Q21" s="108"/>
      <c r="R21" s="103">
        <v>2656.2829999999999</v>
      </c>
      <c r="S21" s="104">
        <v>2233.9270000000001</v>
      </c>
      <c r="T21" s="106">
        <v>2166.0709999999999</v>
      </c>
      <c r="U21" s="107">
        <v>2238.0390000000002</v>
      </c>
      <c r="V21" s="107">
        <v>2260.2399999999998</v>
      </c>
      <c r="W21" s="107">
        <v>2347.5940000000001</v>
      </c>
      <c r="X21" s="109">
        <v>2030.75</v>
      </c>
      <c r="Y21" s="110" t="s">
        <v>250</v>
      </c>
    </row>
    <row r="22" spans="1:25" ht="18" x14ac:dyDescent="0.4">
      <c r="A22" s="43" t="s">
        <v>155</v>
      </c>
      <c r="B22" s="14">
        <v>3775.009</v>
      </c>
      <c r="C22" s="15">
        <v>3435.8209999999999</v>
      </c>
      <c r="D22" s="16">
        <v>3621.5219999999999</v>
      </c>
      <c r="E22" s="17">
        <v>2672.5729999999999</v>
      </c>
      <c r="F22" s="18">
        <v>3198.0880000000002</v>
      </c>
      <c r="G22" s="18">
        <v>3172.201</v>
      </c>
      <c r="H22" s="18">
        <v>2506.3539999999998</v>
      </c>
      <c r="I22" s="19"/>
      <c r="J22" s="14">
        <v>4594.6059999999998</v>
      </c>
      <c r="K22" s="15">
        <v>4355.4524499999998</v>
      </c>
      <c r="L22" s="16">
        <v>3927.7335800000001</v>
      </c>
      <c r="M22" s="17">
        <v>3678.03838</v>
      </c>
      <c r="N22" s="18">
        <v>3519.3852000000002</v>
      </c>
      <c r="O22" s="18">
        <v>3442.6527099999998</v>
      </c>
      <c r="P22" s="17">
        <v>3058.27738</v>
      </c>
      <c r="Q22" s="20"/>
      <c r="R22" s="14">
        <v>821.61800000000005</v>
      </c>
      <c r="S22" s="15">
        <v>788.85500000000002</v>
      </c>
      <c r="T22" s="16">
        <v>922.03899999999999</v>
      </c>
      <c r="U22" s="17">
        <v>726.63</v>
      </c>
      <c r="V22" s="18">
        <v>908.70600000000002</v>
      </c>
      <c r="W22" s="18">
        <v>921.44100000000003</v>
      </c>
      <c r="X22" s="21">
        <v>819.53099999999995</v>
      </c>
      <c r="Y22" s="22" t="s">
        <v>154</v>
      </c>
    </row>
    <row r="23" spans="1:25" ht="18" x14ac:dyDescent="0.4">
      <c r="A23" s="89" t="s">
        <v>153</v>
      </c>
      <c r="B23" s="34">
        <v>597.36300000000006</v>
      </c>
      <c r="C23" s="35">
        <v>680.83799999999997</v>
      </c>
      <c r="D23" s="36">
        <v>726.45399999999995</v>
      </c>
      <c r="E23" s="37">
        <v>484.81799999999998</v>
      </c>
      <c r="F23" s="38">
        <v>652.39599999999996</v>
      </c>
      <c r="G23" s="38">
        <v>608.80899999999997</v>
      </c>
      <c r="H23" s="38">
        <v>485.74400000000003</v>
      </c>
      <c r="I23" s="39">
        <v>2</v>
      </c>
      <c r="J23" s="34">
        <v>614.36199999999997</v>
      </c>
      <c r="K23" s="35">
        <v>790.27648999999997</v>
      </c>
      <c r="L23" s="36">
        <v>658.02724999999998</v>
      </c>
      <c r="M23" s="37">
        <v>613.63007999999991</v>
      </c>
      <c r="N23" s="38">
        <v>637.56717000000003</v>
      </c>
      <c r="O23" s="38">
        <v>606.14275999999995</v>
      </c>
      <c r="P23" s="37">
        <v>537.84596999999997</v>
      </c>
      <c r="Q23" s="40">
        <v>1</v>
      </c>
      <c r="R23" s="34">
        <v>972.33100000000002</v>
      </c>
      <c r="S23" s="35">
        <v>861.51900000000001</v>
      </c>
      <c r="T23" s="36">
        <v>1103.9880000000001</v>
      </c>
      <c r="U23" s="37">
        <v>790.08199999999999</v>
      </c>
      <c r="V23" s="38">
        <v>1023.258</v>
      </c>
      <c r="W23" s="38">
        <v>1004.399</v>
      </c>
      <c r="X23" s="41">
        <v>903.12800000000004</v>
      </c>
      <c r="Y23" s="42" t="s">
        <v>152</v>
      </c>
    </row>
    <row r="24" spans="1:25" ht="18" x14ac:dyDescent="0.4">
      <c r="A24" s="89" t="s">
        <v>149</v>
      </c>
      <c r="B24" s="34">
        <v>555.07000000000005</v>
      </c>
      <c r="C24" s="35">
        <v>463.75099999999998</v>
      </c>
      <c r="D24" s="36">
        <v>485.80099999999999</v>
      </c>
      <c r="E24" s="37">
        <v>405.68099999999998</v>
      </c>
      <c r="F24" s="38">
        <v>441.01100000000002</v>
      </c>
      <c r="G24" s="38">
        <v>420.88</v>
      </c>
      <c r="H24" s="38">
        <v>391.87</v>
      </c>
      <c r="I24" s="39">
        <v>3</v>
      </c>
      <c r="J24" s="34">
        <v>482.04899999999998</v>
      </c>
      <c r="K24" s="35">
        <v>374.08143999999999</v>
      </c>
      <c r="L24" s="36">
        <v>361.74336</v>
      </c>
      <c r="M24" s="37">
        <v>331.55634000000003</v>
      </c>
      <c r="N24" s="38">
        <v>346.36889000000002</v>
      </c>
      <c r="O24" s="38">
        <v>327.47328000000005</v>
      </c>
      <c r="P24" s="37">
        <v>322.16347999999999</v>
      </c>
      <c r="Q24" s="40">
        <v>5</v>
      </c>
      <c r="R24" s="34">
        <v>1151.48</v>
      </c>
      <c r="S24" s="35">
        <v>1239.7059999999999</v>
      </c>
      <c r="T24" s="36">
        <v>1342.944</v>
      </c>
      <c r="U24" s="37">
        <v>1223.566</v>
      </c>
      <c r="V24" s="38">
        <v>1273.241</v>
      </c>
      <c r="W24" s="38">
        <v>1285.2349999999999</v>
      </c>
      <c r="X24" s="41">
        <v>1216.3699999999999</v>
      </c>
      <c r="Y24" s="42" t="s">
        <v>148</v>
      </c>
    </row>
    <row r="25" spans="1:25" ht="18" x14ac:dyDescent="0.4">
      <c r="A25" s="89" t="s">
        <v>145</v>
      </c>
      <c r="B25" s="34">
        <v>796.6</v>
      </c>
      <c r="C25" s="35">
        <v>406.63099999999997</v>
      </c>
      <c r="D25" s="36">
        <v>517.44600000000003</v>
      </c>
      <c r="E25" s="37">
        <v>394.29300000000001</v>
      </c>
      <c r="F25" s="38">
        <v>476.82100000000003</v>
      </c>
      <c r="G25" s="38">
        <v>477.43200000000002</v>
      </c>
      <c r="H25" s="38">
        <v>354.28699999999998</v>
      </c>
      <c r="I25" s="39">
        <v>7</v>
      </c>
      <c r="J25" s="34">
        <v>1278.5509999999999</v>
      </c>
      <c r="K25" s="35">
        <v>705.55330000000004</v>
      </c>
      <c r="L25" s="36">
        <v>843.46298000000002</v>
      </c>
      <c r="M25" s="37">
        <v>702.12270000000001</v>
      </c>
      <c r="N25" s="38">
        <v>651.48000999999999</v>
      </c>
      <c r="O25" s="38">
        <v>615.99863000000005</v>
      </c>
      <c r="P25" s="37">
        <v>489.85515000000004</v>
      </c>
      <c r="Q25" s="40">
        <v>2</v>
      </c>
      <c r="R25" s="34">
        <v>623.04899999999998</v>
      </c>
      <c r="S25" s="35">
        <v>576.32899999999995</v>
      </c>
      <c r="T25" s="36">
        <v>613.47799999999995</v>
      </c>
      <c r="U25" s="37">
        <v>561.57299999999998</v>
      </c>
      <c r="V25" s="38">
        <v>731.904</v>
      </c>
      <c r="W25" s="38">
        <v>775.05399999999997</v>
      </c>
      <c r="X25" s="41">
        <v>723.24800000000005</v>
      </c>
      <c r="Y25" s="42" t="s">
        <v>144</v>
      </c>
    </row>
    <row r="26" spans="1:25" ht="18" x14ac:dyDescent="0.4">
      <c r="A26" s="89" t="s">
        <v>151</v>
      </c>
      <c r="B26" s="34">
        <v>316.94299999999998</v>
      </c>
      <c r="C26" s="35">
        <v>295.22300000000001</v>
      </c>
      <c r="D26" s="36">
        <v>399.96499999999997</v>
      </c>
      <c r="E26" s="37">
        <v>266.12099999999998</v>
      </c>
      <c r="F26" s="38">
        <v>311.553</v>
      </c>
      <c r="G26" s="38">
        <v>370.78199999999998</v>
      </c>
      <c r="H26" s="38">
        <v>275.06400000000002</v>
      </c>
      <c r="I26" s="39">
        <v>9</v>
      </c>
      <c r="J26" s="34">
        <v>311.09500000000003</v>
      </c>
      <c r="K26" s="35">
        <v>252.81720999999999</v>
      </c>
      <c r="L26" s="36">
        <v>305.99718000000001</v>
      </c>
      <c r="M26" s="37">
        <v>248.38977</v>
      </c>
      <c r="N26" s="38">
        <v>282.29424</v>
      </c>
      <c r="O26" s="38">
        <v>300.96373999999997</v>
      </c>
      <c r="P26" s="37">
        <v>224.71073999999999</v>
      </c>
      <c r="Q26" s="40">
        <v>7</v>
      </c>
      <c r="R26" s="34">
        <v>1018.798</v>
      </c>
      <c r="S26" s="35">
        <v>1167.7329999999999</v>
      </c>
      <c r="T26" s="36">
        <v>1307.087</v>
      </c>
      <c r="U26" s="37">
        <v>1071.385</v>
      </c>
      <c r="V26" s="38">
        <v>1103.646</v>
      </c>
      <c r="W26" s="38">
        <v>1231.982</v>
      </c>
      <c r="X26" s="41">
        <v>1224.08</v>
      </c>
      <c r="Y26" s="42" t="s">
        <v>150</v>
      </c>
    </row>
    <row r="27" spans="1:25" ht="18" x14ac:dyDescent="0.4">
      <c r="A27" s="100" t="s">
        <v>141</v>
      </c>
      <c r="B27" s="44">
        <v>215.25700000000001</v>
      </c>
      <c r="C27" s="45">
        <v>177.51599999999999</v>
      </c>
      <c r="D27" s="46">
        <v>187.642</v>
      </c>
      <c r="E27" s="47">
        <v>163.20599999999999</v>
      </c>
      <c r="F27" s="48">
        <v>185.15600000000001</v>
      </c>
      <c r="G27" s="48">
        <v>195.90600000000001</v>
      </c>
      <c r="H27" s="48">
        <v>167.697</v>
      </c>
      <c r="I27" s="49"/>
      <c r="J27" s="44">
        <v>231.37799999999999</v>
      </c>
      <c r="K27" s="45">
        <v>205.80632</v>
      </c>
      <c r="L27" s="46">
        <v>186.41639000000001</v>
      </c>
      <c r="M27" s="47">
        <v>218.45441</v>
      </c>
      <c r="N27" s="48">
        <v>201.56720999999999</v>
      </c>
      <c r="O27" s="48">
        <v>204.53219000000001</v>
      </c>
      <c r="P27" s="47">
        <v>222.56851</v>
      </c>
      <c r="Q27" s="50">
        <v>8</v>
      </c>
      <c r="R27" s="44">
        <v>930.32600000000002</v>
      </c>
      <c r="S27" s="45">
        <v>862.53899999999999</v>
      </c>
      <c r="T27" s="46">
        <v>1006.575</v>
      </c>
      <c r="U27" s="47">
        <v>747.09400000000005</v>
      </c>
      <c r="V27" s="48">
        <v>918.58199999999999</v>
      </c>
      <c r="W27" s="48">
        <v>957.82500000000005</v>
      </c>
      <c r="X27" s="51">
        <v>753.46199999999999</v>
      </c>
      <c r="Y27" s="52" t="s">
        <v>140</v>
      </c>
    </row>
    <row r="28" spans="1:25" ht="18" x14ac:dyDescent="0.4">
      <c r="A28" s="89" t="s">
        <v>147</v>
      </c>
      <c r="B28" s="34">
        <v>162.99100000000001</v>
      </c>
      <c r="C28" s="35">
        <v>136.32599999999999</v>
      </c>
      <c r="D28" s="36">
        <v>147.32599999999999</v>
      </c>
      <c r="E28" s="37">
        <v>100.753</v>
      </c>
      <c r="F28" s="38">
        <v>93.153000000000006</v>
      </c>
      <c r="G28" s="38">
        <v>148.61600000000001</v>
      </c>
      <c r="H28" s="38">
        <v>89.149000000000001</v>
      </c>
      <c r="I28" s="39"/>
      <c r="J28" s="34">
        <v>206.68799999999999</v>
      </c>
      <c r="K28" s="35">
        <v>170.01945000000001</v>
      </c>
      <c r="L28" s="36">
        <v>177.19048999999998</v>
      </c>
      <c r="M28" s="37">
        <v>161.6206</v>
      </c>
      <c r="N28" s="38">
        <v>137.01737</v>
      </c>
      <c r="O28" s="38">
        <v>224.05395999999999</v>
      </c>
      <c r="P28" s="37">
        <v>142.55917000000002</v>
      </c>
      <c r="Q28" s="40"/>
      <c r="R28" s="34">
        <v>788.58500000000004</v>
      </c>
      <c r="S28" s="35">
        <v>801.82600000000002</v>
      </c>
      <c r="T28" s="36">
        <v>831.45500000000004</v>
      </c>
      <c r="U28" s="37">
        <v>623.39200000000005</v>
      </c>
      <c r="V28" s="38">
        <v>679.86300000000006</v>
      </c>
      <c r="W28" s="38">
        <v>663.30499999999995</v>
      </c>
      <c r="X28" s="41">
        <v>625.34699999999998</v>
      </c>
      <c r="Y28" s="42" t="s">
        <v>146</v>
      </c>
    </row>
    <row r="29" spans="1:25" ht="18" x14ac:dyDescent="0.4">
      <c r="A29" s="89" t="s">
        <v>131</v>
      </c>
      <c r="B29" s="34">
        <v>110.593</v>
      </c>
      <c r="C29" s="35">
        <v>100.337</v>
      </c>
      <c r="D29" s="36">
        <v>109.67700000000001</v>
      </c>
      <c r="E29" s="37">
        <v>82.206999999999994</v>
      </c>
      <c r="F29" s="38">
        <v>101.45099999999999</v>
      </c>
      <c r="G29" s="38">
        <v>104.22799999999999</v>
      </c>
      <c r="H29" s="38">
        <v>87.039000000000001</v>
      </c>
      <c r="I29" s="39"/>
      <c r="J29" s="34">
        <v>96.448999999999998</v>
      </c>
      <c r="K29" s="35">
        <v>85.47366000000001</v>
      </c>
      <c r="L29" s="36">
        <v>79.551760000000002</v>
      </c>
      <c r="M29" s="37">
        <v>87.477999999999994</v>
      </c>
      <c r="N29" s="38">
        <v>88.600549999999998</v>
      </c>
      <c r="O29" s="38">
        <v>84.666309999999996</v>
      </c>
      <c r="P29" s="37">
        <v>82.952590000000001</v>
      </c>
      <c r="Q29" s="40"/>
      <c r="R29" s="34">
        <v>1146.6469999999999</v>
      </c>
      <c r="S29" s="35">
        <v>1173.894</v>
      </c>
      <c r="T29" s="36">
        <v>1378.6869999999999</v>
      </c>
      <c r="U29" s="37">
        <v>939.745</v>
      </c>
      <c r="V29" s="38">
        <v>1145.038</v>
      </c>
      <c r="W29" s="38">
        <v>1231.0450000000001</v>
      </c>
      <c r="X29" s="41">
        <v>1049.2619999999999</v>
      </c>
      <c r="Y29" s="42" t="s">
        <v>130</v>
      </c>
    </row>
    <row r="30" spans="1:25" ht="18" x14ac:dyDescent="0.4">
      <c r="A30" s="89" t="s">
        <v>143</v>
      </c>
      <c r="B30" s="34">
        <v>159.52099999999999</v>
      </c>
      <c r="C30" s="35">
        <v>148.77099999999999</v>
      </c>
      <c r="D30" s="36">
        <v>165.006</v>
      </c>
      <c r="E30" s="37">
        <v>98.977000000000004</v>
      </c>
      <c r="F30" s="38">
        <v>120.51300000000001</v>
      </c>
      <c r="G30" s="38">
        <v>115.96899999999999</v>
      </c>
      <c r="H30" s="38">
        <v>83.275000000000006</v>
      </c>
      <c r="I30" s="39"/>
      <c r="J30" s="34">
        <v>155.40600000000001</v>
      </c>
      <c r="K30" s="35">
        <v>152.22023000000002</v>
      </c>
      <c r="L30" s="36">
        <v>146.61096000000001</v>
      </c>
      <c r="M30" s="37">
        <v>113.58129</v>
      </c>
      <c r="N30" s="38">
        <v>119.58561999999999</v>
      </c>
      <c r="O30" s="38">
        <v>107.27605</v>
      </c>
      <c r="P30" s="37">
        <v>89.899119999999996</v>
      </c>
      <c r="Q30" s="40"/>
      <c r="R30" s="34">
        <v>1026.479</v>
      </c>
      <c r="S30" s="35">
        <v>977.34100000000001</v>
      </c>
      <c r="T30" s="36">
        <v>1125.4680000000001</v>
      </c>
      <c r="U30" s="37">
        <v>871.42</v>
      </c>
      <c r="V30" s="38">
        <v>1007.755</v>
      </c>
      <c r="W30" s="38">
        <v>1081.0329999999999</v>
      </c>
      <c r="X30" s="41">
        <v>926.31600000000003</v>
      </c>
      <c r="Y30" s="42" t="s">
        <v>142</v>
      </c>
    </row>
    <row r="31" spans="1:25" ht="18" x14ac:dyDescent="0.4">
      <c r="A31" s="89" t="s">
        <v>243</v>
      </c>
      <c r="B31" s="34">
        <v>74.039000000000001</v>
      </c>
      <c r="C31" s="35">
        <v>76.341999999999999</v>
      </c>
      <c r="D31" s="36">
        <v>85.534999999999997</v>
      </c>
      <c r="E31" s="37">
        <v>68.337999999999994</v>
      </c>
      <c r="F31" s="38">
        <v>69.701999999999998</v>
      </c>
      <c r="G31" s="38">
        <v>64.31</v>
      </c>
      <c r="H31" s="38">
        <v>67.475999999999999</v>
      </c>
      <c r="I31" s="39"/>
      <c r="J31" s="34">
        <v>52.35</v>
      </c>
      <c r="K31" s="35">
        <v>62.06183</v>
      </c>
      <c r="L31" s="36">
        <v>100.33986</v>
      </c>
      <c r="M31" s="37">
        <v>63.30518</v>
      </c>
      <c r="N31" s="38">
        <v>65.577020000000005</v>
      </c>
      <c r="O31" s="38">
        <v>47.161709999999999</v>
      </c>
      <c r="P31" s="37">
        <v>65.847809999999996</v>
      </c>
      <c r="Q31" s="40"/>
      <c r="R31" s="34">
        <v>1414.308</v>
      </c>
      <c r="S31" s="35">
        <v>1230.096</v>
      </c>
      <c r="T31" s="36">
        <v>852.45299999999997</v>
      </c>
      <c r="U31" s="37">
        <v>1079.501</v>
      </c>
      <c r="V31" s="38">
        <v>1062.903</v>
      </c>
      <c r="W31" s="38">
        <v>1363.606</v>
      </c>
      <c r="X31" s="41">
        <v>1024.7270000000001</v>
      </c>
      <c r="Y31" s="42" t="s">
        <v>244</v>
      </c>
    </row>
    <row r="32" spans="1:25" ht="18" x14ac:dyDescent="0.4">
      <c r="A32" s="100" t="s">
        <v>121</v>
      </c>
      <c r="B32" s="44">
        <v>74.649000000000001</v>
      </c>
      <c r="C32" s="45">
        <v>66.971000000000004</v>
      </c>
      <c r="D32" s="46">
        <v>67.084999999999994</v>
      </c>
      <c r="E32" s="47">
        <v>58.466999999999999</v>
      </c>
      <c r="F32" s="48">
        <v>65.372</v>
      </c>
      <c r="G32" s="48">
        <v>65.483000000000004</v>
      </c>
      <c r="H32" s="48">
        <v>56.27</v>
      </c>
      <c r="I32" s="49"/>
      <c r="J32" s="44">
        <v>51.261000000000003</v>
      </c>
      <c r="K32" s="45">
        <v>46.693930000000002</v>
      </c>
      <c r="L32" s="46">
        <v>43.740110000000001</v>
      </c>
      <c r="M32" s="47">
        <v>44.655850000000001</v>
      </c>
      <c r="N32" s="48">
        <v>43.986510000000003</v>
      </c>
      <c r="O32" s="48">
        <v>40.874870000000001</v>
      </c>
      <c r="P32" s="47">
        <v>39.585059999999999</v>
      </c>
      <c r="Q32" s="50"/>
      <c r="R32" s="44">
        <v>1456.2529999999999</v>
      </c>
      <c r="S32" s="45">
        <v>1434.2550000000001</v>
      </c>
      <c r="T32" s="46">
        <v>1533.7180000000001</v>
      </c>
      <c r="U32" s="47">
        <v>1309.28</v>
      </c>
      <c r="V32" s="48">
        <v>1486.183</v>
      </c>
      <c r="W32" s="48">
        <v>1602.0360000000001</v>
      </c>
      <c r="X32" s="51">
        <v>1421.4960000000001</v>
      </c>
      <c r="Y32" s="52" t="s">
        <v>120</v>
      </c>
    </row>
    <row r="33" spans="1:25" ht="18" x14ac:dyDescent="0.4">
      <c r="A33" s="89" t="s">
        <v>123</v>
      </c>
      <c r="B33" s="34">
        <v>78.628</v>
      </c>
      <c r="C33" s="35">
        <v>60.951999999999998</v>
      </c>
      <c r="D33" s="36">
        <v>77.230999999999995</v>
      </c>
      <c r="E33" s="37">
        <v>60.469000000000001</v>
      </c>
      <c r="F33" s="38">
        <v>71.501999999999995</v>
      </c>
      <c r="G33" s="38">
        <v>76.849999999999994</v>
      </c>
      <c r="H33" s="38">
        <v>50.517000000000003</v>
      </c>
      <c r="I33" s="39"/>
      <c r="J33" s="34">
        <v>66.040999999999997</v>
      </c>
      <c r="K33" s="35">
        <v>48.753399999999999</v>
      </c>
      <c r="L33" s="36">
        <v>52.698980000000006</v>
      </c>
      <c r="M33" s="37">
        <v>50.897129999999997</v>
      </c>
      <c r="N33" s="38">
        <v>52.607239999999997</v>
      </c>
      <c r="O33" s="38">
        <v>58.576140000000002</v>
      </c>
      <c r="P33" s="37">
        <v>40.603749999999998</v>
      </c>
      <c r="Q33" s="40"/>
      <c r="R33" s="34">
        <v>1190.5940000000001</v>
      </c>
      <c r="S33" s="35">
        <v>1250.21</v>
      </c>
      <c r="T33" s="36">
        <v>1465.5119999999999</v>
      </c>
      <c r="U33" s="37">
        <v>1188.0630000000001</v>
      </c>
      <c r="V33" s="38">
        <v>1359.1669999999999</v>
      </c>
      <c r="W33" s="38">
        <v>1311.9680000000001</v>
      </c>
      <c r="X33" s="41">
        <v>1244.146</v>
      </c>
      <c r="Y33" s="42" t="s">
        <v>122</v>
      </c>
    </row>
    <row r="34" spans="1:25" ht="18" x14ac:dyDescent="0.4">
      <c r="A34" s="89" t="s">
        <v>127</v>
      </c>
      <c r="B34" s="34">
        <v>56.048999999999999</v>
      </c>
      <c r="C34" s="35">
        <v>50.808999999999997</v>
      </c>
      <c r="D34" s="36">
        <v>46.945999999999998</v>
      </c>
      <c r="E34" s="37">
        <v>34.945</v>
      </c>
      <c r="F34" s="38">
        <v>64.846999999999994</v>
      </c>
      <c r="G34" s="38">
        <v>48.515000000000001</v>
      </c>
      <c r="H34" s="38">
        <v>35.725000000000001</v>
      </c>
      <c r="I34" s="39"/>
      <c r="J34" s="34">
        <v>83.105000000000004</v>
      </c>
      <c r="K34" s="35">
        <v>85.830410000000001</v>
      </c>
      <c r="L34" s="36">
        <v>57.50929</v>
      </c>
      <c r="M34" s="37">
        <v>62.288969999999999</v>
      </c>
      <c r="N34" s="38">
        <v>78.00779</v>
      </c>
      <c r="O34" s="38">
        <v>62.853960000000001</v>
      </c>
      <c r="P34" s="37">
        <v>58.573230000000002</v>
      </c>
      <c r="Q34" s="40"/>
      <c r="R34" s="34">
        <v>674.43600000000004</v>
      </c>
      <c r="S34" s="35">
        <v>591.97</v>
      </c>
      <c r="T34" s="36">
        <v>816.32</v>
      </c>
      <c r="U34" s="37">
        <v>561.01400000000001</v>
      </c>
      <c r="V34" s="38">
        <v>831.28899999999999</v>
      </c>
      <c r="W34" s="38">
        <v>771.86900000000003</v>
      </c>
      <c r="X34" s="41">
        <v>609.91999999999996</v>
      </c>
      <c r="Y34" s="42" t="s">
        <v>126</v>
      </c>
    </row>
    <row r="35" spans="1:25" ht="18.75" thickBot="1" x14ac:dyDescent="0.45">
      <c r="A35" s="89" t="s">
        <v>129</v>
      </c>
      <c r="B35" s="34">
        <v>40.658000000000001</v>
      </c>
      <c r="C35" s="35">
        <v>52.069000000000003</v>
      </c>
      <c r="D35" s="36">
        <v>48.12</v>
      </c>
      <c r="E35" s="37">
        <v>35.241</v>
      </c>
      <c r="F35" s="38">
        <v>38.337000000000003</v>
      </c>
      <c r="G35" s="38">
        <v>51.915999999999997</v>
      </c>
      <c r="H35" s="38">
        <v>34.393999999999998</v>
      </c>
      <c r="I35" s="39"/>
      <c r="J35" s="34">
        <v>53.051000000000002</v>
      </c>
      <c r="K35" s="35">
        <v>72.233070000000012</v>
      </c>
      <c r="L35" s="36">
        <v>56.700089999999996</v>
      </c>
      <c r="M35" s="37">
        <v>52.036720000000003</v>
      </c>
      <c r="N35" s="38">
        <v>49.01285</v>
      </c>
      <c r="O35" s="38">
        <v>59.119120000000002</v>
      </c>
      <c r="P35" s="37">
        <v>43.724460000000001</v>
      </c>
      <c r="Q35" s="40"/>
      <c r="R35" s="34">
        <v>766.39499999999998</v>
      </c>
      <c r="S35" s="35">
        <v>720.84699999999998</v>
      </c>
      <c r="T35" s="36">
        <v>848.67600000000004</v>
      </c>
      <c r="U35" s="37">
        <v>677.23299999999995</v>
      </c>
      <c r="V35" s="38">
        <v>782.18299999999999</v>
      </c>
      <c r="W35" s="38">
        <v>878.15899999999999</v>
      </c>
      <c r="X35" s="41">
        <v>786.60799999999995</v>
      </c>
      <c r="Y35" s="42" t="s">
        <v>128</v>
      </c>
    </row>
    <row r="36" spans="1:25" ht="18" x14ac:dyDescent="0.4">
      <c r="A36" s="99" t="s">
        <v>119</v>
      </c>
      <c r="B36" s="96">
        <v>399.39400000000001</v>
      </c>
      <c r="C36" s="95">
        <v>491.57499999999999</v>
      </c>
      <c r="D36" s="94">
        <v>437.46699999999998</v>
      </c>
      <c r="E36" s="93">
        <v>452.60199999999998</v>
      </c>
      <c r="F36" s="92">
        <v>370.88200000000001</v>
      </c>
      <c r="G36" s="92">
        <v>402.73200000000003</v>
      </c>
      <c r="H36" s="92">
        <v>450.11900000000003</v>
      </c>
      <c r="I36" s="98"/>
      <c r="J36" s="96">
        <v>386.06200000000001</v>
      </c>
      <c r="K36" s="95">
        <v>382.32940000000002</v>
      </c>
      <c r="L36" s="94">
        <v>350.21712000000002</v>
      </c>
      <c r="M36" s="93">
        <v>348.15458000000001</v>
      </c>
      <c r="N36" s="92">
        <v>306.14215000000002</v>
      </c>
      <c r="O36" s="92">
        <v>311.88496999999995</v>
      </c>
      <c r="P36" s="93">
        <v>304.13432</v>
      </c>
      <c r="Q36" s="97"/>
      <c r="R36" s="96">
        <v>1034.5329999999999</v>
      </c>
      <c r="S36" s="95">
        <v>1285.7370000000001</v>
      </c>
      <c r="T36" s="94">
        <v>1249.1310000000001</v>
      </c>
      <c r="U36" s="93">
        <v>1300.0029999999999</v>
      </c>
      <c r="V36" s="92">
        <v>1211.47</v>
      </c>
      <c r="W36" s="92">
        <v>1291.2840000000001</v>
      </c>
      <c r="X36" s="91">
        <v>1480.001</v>
      </c>
      <c r="Y36" s="90" t="s">
        <v>118</v>
      </c>
    </row>
    <row r="37" spans="1:25" ht="18" x14ac:dyDescent="0.4">
      <c r="A37" s="89" t="s">
        <v>115</v>
      </c>
      <c r="B37" s="34">
        <v>235.786</v>
      </c>
      <c r="C37" s="35">
        <v>223.71600000000001</v>
      </c>
      <c r="D37" s="36">
        <v>211.44900000000001</v>
      </c>
      <c r="E37" s="37">
        <v>213.27500000000001</v>
      </c>
      <c r="F37" s="38">
        <v>189.702</v>
      </c>
      <c r="G37" s="38">
        <v>205.6</v>
      </c>
      <c r="H37" s="38">
        <v>245.82499999999999</v>
      </c>
      <c r="I37" s="39"/>
      <c r="J37" s="34">
        <v>202.60900000000001</v>
      </c>
      <c r="K37" s="35">
        <v>217.31402</v>
      </c>
      <c r="L37" s="36">
        <v>219.20769000000001</v>
      </c>
      <c r="M37" s="37">
        <v>204.64044000000001</v>
      </c>
      <c r="N37" s="38">
        <v>198.30391</v>
      </c>
      <c r="O37" s="38">
        <v>196.26545000000002</v>
      </c>
      <c r="P37" s="37">
        <v>203.25104000000002</v>
      </c>
      <c r="Q37" s="40"/>
      <c r="R37" s="34">
        <v>1163.749</v>
      </c>
      <c r="S37" s="35">
        <v>1029.46</v>
      </c>
      <c r="T37" s="36">
        <v>964.60599999999999</v>
      </c>
      <c r="U37" s="37">
        <v>1042.194</v>
      </c>
      <c r="V37" s="38">
        <v>956.62300000000005</v>
      </c>
      <c r="W37" s="38">
        <v>1047.5609999999999</v>
      </c>
      <c r="X37" s="41">
        <v>1209.4649999999999</v>
      </c>
      <c r="Y37" s="42" t="s">
        <v>114</v>
      </c>
    </row>
    <row r="38" spans="1:25" ht="18.75" thickBot="1" x14ac:dyDescent="0.45">
      <c r="A38" s="88" t="s">
        <v>117</v>
      </c>
      <c r="B38" s="74">
        <v>163.608</v>
      </c>
      <c r="C38" s="75">
        <v>267.858</v>
      </c>
      <c r="D38" s="76">
        <v>226.018</v>
      </c>
      <c r="E38" s="77">
        <v>239.327</v>
      </c>
      <c r="F38" s="78">
        <v>181.18100000000001</v>
      </c>
      <c r="G38" s="78">
        <v>197.13200000000001</v>
      </c>
      <c r="H38" s="78">
        <v>204.29400000000001</v>
      </c>
      <c r="I38" s="79"/>
      <c r="J38" s="74">
        <v>183.453</v>
      </c>
      <c r="K38" s="75">
        <v>165.01536999999999</v>
      </c>
      <c r="L38" s="76">
        <v>131.00944000000001</v>
      </c>
      <c r="M38" s="77">
        <v>143.51414000000003</v>
      </c>
      <c r="N38" s="78">
        <v>107.83824</v>
      </c>
      <c r="O38" s="78">
        <v>115.61952000000001</v>
      </c>
      <c r="P38" s="77">
        <v>100.88327000000001</v>
      </c>
      <c r="Q38" s="80"/>
      <c r="R38" s="74">
        <v>891.82500000000005</v>
      </c>
      <c r="S38" s="75">
        <v>1623.231</v>
      </c>
      <c r="T38" s="76">
        <v>1725.204</v>
      </c>
      <c r="U38" s="77">
        <v>1667.62</v>
      </c>
      <c r="V38" s="78">
        <v>1680.1179999999999</v>
      </c>
      <c r="W38" s="78">
        <v>1705.0060000000001</v>
      </c>
      <c r="X38" s="81">
        <v>2025.0530000000001</v>
      </c>
      <c r="Y38" s="82" t="s">
        <v>116</v>
      </c>
    </row>
    <row r="39" spans="1:25" ht="18" x14ac:dyDescent="0.4">
      <c r="A39" s="43" t="s">
        <v>113</v>
      </c>
      <c r="B39" s="14">
        <v>724.49300000000005</v>
      </c>
      <c r="C39" s="15">
        <v>719.39199999999994</v>
      </c>
      <c r="D39" s="16">
        <v>710.75300000000004</v>
      </c>
      <c r="E39" s="17">
        <v>724.51900000000001</v>
      </c>
      <c r="F39" s="18">
        <v>755.87899999999991</v>
      </c>
      <c r="G39" s="18">
        <v>859.33500000000004</v>
      </c>
      <c r="H39" s="18">
        <v>945.72899999999993</v>
      </c>
      <c r="I39" s="19"/>
      <c r="J39" s="14">
        <v>639.61900000000003</v>
      </c>
      <c r="K39" s="15">
        <v>754.24539000000004</v>
      </c>
      <c r="L39" s="16">
        <v>729.70152000000007</v>
      </c>
      <c r="M39" s="17">
        <v>715.67321000000004</v>
      </c>
      <c r="N39" s="18">
        <v>770.49279999999999</v>
      </c>
      <c r="O39" s="18">
        <v>769.17454999999995</v>
      </c>
      <c r="P39" s="17">
        <v>821.52520000000004</v>
      </c>
      <c r="Q39" s="20"/>
      <c r="R39" s="14">
        <v>1132.6949999999999</v>
      </c>
      <c r="S39" s="15">
        <v>953.79</v>
      </c>
      <c r="T39" s="16">
        <v>974.03300000000002</v>
      </c>
      <c r="U39" s="17">
        <v>1012.36</v>
      </c>
      <c r="V39" s="18">
        <v>981.03300000000002</v>
      </c>
      <c r="W39" s="18">
        <v>1117.2170000000001</v>
      </c>
      <c r="X39" s="21">
        <v>1151.1869999999999</v>
      </c>
      <c r="Y39" s="22" t="s">
        <v>112</v>
      </c>
    </row>
    <row r="40" spans="1:25" ht="18" x14ac:dyDescent="0.4">
      <c r="A40" s="89" t="s">
        <v>111</v>
      </c>
      <c r="B40" s="34">
        <v>291.28399999999999</v>
      </c>
      <c r="C40" s="35">
        <v>281.36700000000002</v>
      </c>
      <c r="D40" s="36">
        <v>290.21100000000001</v>
      </c>
      <c r="E40" s="37">
        <v>283.101</v>
      </c>
      <c r="F40" s="38">
        <v>269.19200000000001</v>
      </c>
      <c r="G40" s="38">
        <v>382.47899999999998</v>
      </c>
      <c r="H40" s="38">
        <v>377.68</v>
      </c>
      <c r="I40" s="39">
        <v>4</v>
      </c>
      <c r="J40" s="34">
        <v>235.893</v>
      </c>
      <c r="K40" s="35">
        <v>280.92989</v>
      </c>
      <c r="L40" s="36">
        <v>278.85874999999999</v>
      </c>
      <c r="M40" s="37">
        <v>252.22276000000002</v>
      </c>
      <c r="N40" s="38">
        <v>250.62683999999999</v>
      </c>
      <c r="O40" s="38">
        <v>315.76600000000002</v>
      </c>
      <c r="P40" s="37">
        <v>295.18324000000001</v>
      </c>
      <c r="Q40" s="40">
        <v>6</v>
      </c>
      <c r="R40" s="34">
        <v>1234.8140000000001</v>
      </c>
      <c r="S40" s="35">
        <v>1001.556</v>
      </c>
      <c r="T40" s="36">
        <v>1040.71</v>
      </c>
      <c r="U40" s="37">
        <v>1122.424</v>
      </c>
      <c r="V40" s="38">
        <v>1074.075</v>
      </c>
      <c r="W40" s="38">
        <v>1211.2739999999999</v>
      </c>
      <c r="X40" s="41">
        <v>1279.4760000000001</v>
      </c>
      <c r="Y40" s="42" t="s">
        <v>110</v>
      </c>
    </row>
    <row r="41" spans="1:25" ht="18" x14ac:dyDescent="0.4">
      <c r="A41" s="89" t="s">
        <v>109</v>
      </c>
      <c r="B41" s="34">
        <v>60.853999999999999</v>
      </c>
      <c r="C41" s="35">
        <v>75.33</v>
      </c>
      <c r="D41" s="36">
        <v>69.734999999999999</v>
      </c>
      <c r="E41" s="37">
        <v>68.224999999999994</v>
      </c>
      <c r="F41" s="38">
        <v>100.955</v>
      </c>
      <c r="G41" s="38">
        <v>53.295999999999999</v>
      </c>
      <c r="H41" s="38">
        <v>134.08500000000001</v>
      </c>
      <c r="I41" s="39"/>
      <c r="J41" s="34">
        <v>57.92</v>
      </c>
      <c r="K41" s="35">
        <v>78.475210000000004</v>
      </c>
      <c r="L41" s="36">
        <v>75.121229999999997</v>
      </c>
      <c r="M41" s="37">
        <v>78.458850000000012</v>
      </c>
      <c r="N41" s="38">
        <v>107.32034</v>
      </c>
      <c r="O41" s="38">
        <v>50.977699999999999</v>
      </c>
      <c r="P41" s="37">
        <v>129.98566</v>
      </c>
      <c r="Q41" s="40"/>
      <c r="R41" s="34">
        <v>1050.6559999999999</v>
      </c>
      <c r="S41" s="35">
        <v>959.92100000000005</v>
      </c>
      <c r="T41" s="36">
        <v>928.29899999999998</v>
      </c>
      <c r="U41" s="37">
        <v>869.56399999999996</v>
      </c>
      <c r="V41" s="38">
        <v>940.68799999999999</v>
      </c>
      <c r="W41" s="38">
        <v>1045.4770000000001</v>
      </c>
      <c r="X41" s="41">
        <v>1031.537</v>
      </c>
      <c r="Y41" s="42" t="s">
        <v>108</v>
      </c>
    </row>
    <row r="42" spans="1:25" ht="18" x14ac:dyDescent="0.4">
      <c r="A42" s="89" t="s">
        <v>251</v>
      </c>
      <c r="B42" s="34">
        <v>111.29300000000001</v>
      </c>
      <c r="C42" s="35">
        <v>101.217</v>
      </c>
      <c r="D42" s="36">
        <v>103.592</v>
      </c>
      <c r="E42" s="37">
        <v>104.86499999999999</v>
      </c>
      <c r="F42" s="38">
        <v>108.172</v>
      </c>
      <c r="G42" s="38">
        <v>115.935</v>
      </c>
      <c r="H42" s="38">
        <v>119.31699999999999</v>
      </c>
      <c r="I42" s="39"/>
      <c r="J42" s="34">
        <v>96.07</v>
      </c>
      <c r="K42" s="35">
        <v>101.49302</v>
      </c>
      <c r="L42" s="36">
        <v>102.23250999999999</v>
      </c>
      <c r="M42" s="37">
        <v>99.794889999999995</v>
      </c>
      <c r="N42" s="38">
        <v>105.29937</v>
      </c>
      <c r="O42" s="38">
        <v>100.37236999999999</v>
      </c>
      <c r="P42" s="37">
        <v>109.21428</v>
      </c>
      <c r="Q42" s="40"/>
      <c r="R42" s="34">
        <v>1158.4570000000001</v>
      </c>
      <c r="S42" s="35">
        <v>997.28</v>
      </c>
      <c r="T42" s="36">
        <v>1013.298</v>
      </c>
      <c r="U42" s="37">
        <v>1050.8050000000001</v>
      </c>
      <c r="V42" s="38">
        <v>1027.2809999999999</v>
      </c>
      <c r="W42" s="38">
        <v>1155.049</v>
      </c>
      <c r="X42" s="41">
        <v>1092.5039999999999</v>
      </c>
      <c r="Y42" s="42" t="s">
        <v>252</v>
      </c>
    </row>
    <row r="43" spans="1:25" ht="18" x14ac:dyDescent="0.4">
      <c r="A43" s="89" t="s">
        <v>253</v>
      </c>
      <c r="B43" s="34">
        <v>46.225000000000001</v>
      </c>
      <c r="C43" s="35">
        <v>45.293999999999997</v>
      </c>
      <c r="D43" s="36">
        <v>48.286999999999999</v>
      </c>
      <c r="E43" s="37">
        <v>52.347999999999999</v>
      </c>
      <c r="F43" s="38">
        <v>58.18</v>
      </c>
      <c r="G43" s="38">
        <v>54.823</v>
      </c>
      <c r="H43" s="38">
        <v>57.093000000000004</v>
      </c>
      <c r="I43" s="39"/>
      <c r="J43" s="34">
        <v>51.414999999999999</v>
      </c>
      <c r="K43" s="35">
        <v>54.970379999999999</v>
      </c>
      <c r="L43" s="36">
        <v>56.099139999999998</v>
      </c>
      <c r="M43" s="37">
        <v>57.548540000000003</v>
      </c>
      <c r="N43" s="38">
        <v>65.885850000000005</v>
      </c>
      <c r="O43" s="38">
        <v>60.146140000000003</v>
      </c>
      <c r="P43" s="37">
        <v>56.844650000000001</v>
      </c>
      <c r="Q43" s="40"/>
      <c r="R43" s="34">
        <v>899.05700000000002</v>
      </c>
      <c r="S43" s="35">
        <v>823.971</v>
      </c>
      <c r="T43" s="36">
        <v>860.74400000000003</v>
      </c>
      <c r="U43" s="37">
        <v>909.63199999999995</v>
      </c>
      <c r="V43" s="38">
        <v>883.04200000000003</v>
      </c>
      <c r="W43" s="38">
        <v>911.49699999999996</v>
      </c>
      <c r="X43" s="41">
        <v>1004.369</v>
      </c>
      <c r="Y43" s="42" t="s">
        <v>254</v>
      </c>
    </row>
    <row r="44" spans="1:25" ht="18.75" thickBot="1" x14ac:dyDescent="0.45">
      <c r="A44" s="89" t="s">
        <v>255</v>
      </c>
      <c r="B44" s="34">
        <v>18.416</v>
      </c>
      <c r="C44" s="35">
        <v>23.231999999999999</v>
      </c>
      <c r="D44" s="36">
        <v>24.975999999999999</v>
      </c>
      <c r="E44" s="37">
        <v>30.396000000000001</v>
      </c>
      <c r="F44" s="38">
        <v>33.027000000000001</v>
      </c>
      <c r="G44" s="38">
        <v>35.395000000000003</v>
      </c>
      <c r="H44" s="38">
        <v>44.534999999999997</v>
      </c>
      <c r="I44" s="39"/>
      <c r="J44" s="34">
        <v>14.042999999999999</v>
      </c>
      <c r="K44" s="35">
        <v>19.59524</v>
      </c>
      <c r="L44" s="36">
        <v>20.9239</v>
      </c>
      <c r="M44" s="37">
        <v>25.940249999999999</v>
      </c>
      <c r="N44" s="38">
        <v>28.741919999999997</v>
      </c>
      <c r="O44" s="38">
        <v>31.18441</v>
      </c>
      <c r="P44" s="37">
        <v>35.074220000000004</v>
      </c>
      <c r="Q44" s="40"/>
      <c r="R44" s="34">
        <v>1311.4010000000001</v>
      </c>
      <c r="S44" s="35">
        <v>1185.5940000000001</v>
      </c>
      <c r="T44" s="36">
        <v>1193.6590000000001</v>
      </c>
      <c r="U44" s="37">
        <v>1171.77</v>
      </c>
      <c r="V44" s="38">
        <v>1149.088</v>
      </c>
      <c r="W44" s="38">
        <v>1135.0219999999999</v>
      </c>
      <c r="X44" s="41">
        <v>1269.7360000000001</v>
      </c>
      <c r="Y44" s="42" t="s">
        <v>256</v>
      </c>
    </row>
    <row r="45" spans="1:25" ht="18" x14ac:dyDescent="0.4">
      <c r="A45" s="99" t="s">
        <v>107</v>
      </c>
      <c r="B45" s="96">
        <v>540.21799999999996</v>
      </c>
      <c r="C45" s="95">
        <v>451.08100000000002</v>
      </c>
      <c r="D45" s="94">
        <v>453.05099999999999</v>
      </c>
      <c r="E45" s="93">
        <v>610.43899999999996</v>
      </c>
      <c r="F45" s="92">
        <v>497.63099999999997</v>
      </c>
      <c r="G45" s="92">
        <v>584.69799999999998</v>
      </c>
      <c r="H45" s="92">
        <v>588.46500000000003</v>
      </c>
      <c r="I45" s="98"/>
      <c r="J45" s="96">
        <v>599.35199999999998</v>
      </c>
      <c r="K45" s="95">
        <v>672.83970999999997</v>
      </c>
      <c r="L45" s="94">
        <v>626.76546999999994</v>
      </c>
      <c r="M45" s="93">
        <v>506.02572999999995</v>
      </c>
      <c r="N45" s="92">
        <v>434.67872999999997</v>
      </c>
      <c r="O45" s="92">
        <v>504.41188</v>
      </c>
      <c r="P45" s="93">
        <v>517.37860999999998</v>
      </c>
      <c r="Q45" s="97"/>
      <c r="R45" s="96">
        <v>901.33699999999999</v>
      </c>
      <c r="S45" s="95">
        <v>670.41399999999999</v>
      </c>
      <c r="T45" s="94">
        <v>722.84</v>
      </c>
      <c r="U45" s="93">
        <v>1206.3399999999999</v>
      </c>
      <c r="V45" s="92">
        <v>1144.825</v>
      </c>
      <c r="W45" s="92">
        <v>1159.1679999999999</v>
      </c>
      <c r="X45" s="91">
        <v>1137.3969999999999</v>
      </c>
      <c r="Y45" s="90" t="s">
        <v>106</v>
      </c>
    </row>
    <row r="46" spans="1:25" ht="18" x14ac:dyDescent="0.4">
      <c r="A46" s="89" t="s">
        <v>105</v>
      </c>
      <c r="B46" s="34">
        <v>232.81100000000001</v>
      </c>
      <c r="C46" s="35">
        <v>218.363</v>
      </c>
      <c r="D46" s="36">
        <v>227.69399999999999</v>
      </c>
      <c r="E46" s="37">
        <v>410.16800000000001</v>
      </c>
      <c r="F46" s="38">
        <v>309.24900000000002</v>
      </c>
      <c r="G46" s="38">
        <v>348.935</v>
      </c>
      <c r="H46" s="38">
        <v>356.709</v>
      </c>
      <c r="I46" s="39">
        <v>5</v>
      </c>
      <c r="J46" s="34">
        <v>221.77099999999999</v>
      </c>
      <c r="K46" s="35">
        <v>373.54765999999995</v>
      </c>
      <c r="L46" s="36">
        <v>347.40487000000002</v>
      </c>
      <c r="M46" s="37">
        <v>237.59342999999998</v>
      </c>
      <c r="N46" s="38">
        <v>165.25404999999998</v>
      </c>
      <c r="O46" s="38">
        <v>174.49110999999999</v>
      </c>
      <c r="P46" s="37">
        <v>182.31629000000001</v>
      </c>
      <c r="Q46" s="40"/>
      <c r="R46" s="34">
        <v>1049.7809999999999</v>
      </c>
      <c r="S46" s="35">
        <v>584.56500000000005</v>
      </c>
      <c r="T46" s="36">
        <v>655.41399999999999</v>
      </c>
      <c r="U46" s="37">
        <v>1726.3440000000001</v>
      </c>
      <c r="V46" s="38">
        <v>1871.355</v>
      </c>
      <c r="W46" s="38">
        <v>1999.729</v>
      </c>
      <c r="X46" s="41">
        <v>1956.539</v>
      </c>
      <c r="Y46" s="42" t="s">
        <v>104</v>
      </c>
    </row>
    <row r="47" spans="1:25" ht="18.75" thickBot="1" x14ac:dyDescent="0.45">
      <c r="A47" s="89" t="s">
        <v>257</v>
      </c>
      <c r="B47" s="34">
        <v>8.4760000000000009</v>
      </c>
      <c r="C47" s="35">
        <v>32.5</v>
      </c>
      <c r="D47" s="36">
        <v>32.917999999999999</v>
      </c>
      <c r="E47" s="37">
        <v>38.51</v>
      </c>
      <c r="F47" s="38">
        <v>36.411999999999999</v>
      </c>
      <c r="G47" s="38">
        <v>41.524999999999999</v>
      </c>
      <c r="H47" s="38">
        <v>48.322000000000003</v>
      </c>
      <c r="I47" s="39"/>
      <c r="J47" s="34">
        <v>7.9909999999999997</v>
      </c>
      <c r="K47" s="35">
        <v>37.135379999999998</v>
      </c>
      <c r="L47" s="36">
        <v>34.731850000000001</v>
      </c>
      <c r="M47" s="37">
        <v>44.013150000000003</v>
      </c>
      <c r="N47" s="38">
        <v>41.334410000000005</v>
      </c>
      <c r="O47" s="38">
        <v>44.12368</v>
      </c>
      <c r="P47" s="37">
        <v>57.485699999999994</v>
      </c>
      <c r="Q47" s="40"/>
      <c r="R47" s="34">
        <v>1060.693</v>
      </c>
      <c r="S47" s="35">
        <v>875.17600000000004</v>
      </c>
      <c r="T47" s="36">
        <v>947.77599999999995</v>
      </c>
      <c r="U47" s="37">
        <v>874.96600000000001</v>
      </c>
      <c r="V47" s="38">
        <v>880.91300000000001</v>
      </c>
      <c r="W47" s="38">
        <v>941.10500000000002</v>
      </c>
      <c r="X47" s="41">
        <v>840.59199999999998</v>
      </c>
      <c r="Y47" s="42" t="s">
        <v>258</v>
      </c>
    </row>
    <row r="48" spans="1:25" ht="18" x14ac:dyDescent="0.4">
      <c r="A48" s="99" t="s">
        <v>101</v>
      </c>
      <c r="B48" s="96">
        <v>15.577999999999999</v>
      </c>
      <c r="C48" s="95">
        <v>16.491</v>
      </c>
      <c r="D48" s="94">
        <v>14.49</v>
      </c>
      <c r="E48" s="93">
        <v>14.957000000000001</v>
      </c>
      <c r="F48" s="92">
        <v>16.204000000000001</v>
      </c>
      <c r="G48" s="92">
        <v>16.940000000000001</v>
      </c>
      <c r="H48" s="92">
        <v>14.173</v>
      </c>
      <c r="I48" s="98"/>
      <c r="J48" s="96">
        <v>9.6539999999999999</v>
      </c>
      <c r="K48" s="95">
        <v>10.782459999999999</v>
      </c>
      <c r="L48" s="94">
        <v>10.35684</v>
      </c>
      <c r="M48" s="93">
        <v>10.10852</v>
      </c>
      <c r="N48" s="92">
        <v>11.382440000000001</v>
      </c>
      <c r="O48" s="92">
        <v>9.4509100000000004</v>
      </c>
      <c r="P48" s="93">
        <v>8.8328400000000009</v>
      </c>
      <c r="Q48" s="97"/>
      <c r="R48" s="96">
        <v>1613.6320000000001</v>
      </c>
      <c r="S48" s="95">
        <v>1529.4280000000001</v>
      </c>
      <c r="T48" s="94">
        <v>1399.075</v>
      </c>
      <c r="U48" s="93">
        <v>1479.643</v>
      </c>
      <c r="V48" s="92">
        <v>1423.596</v>
      </c>
      <c r="W48" s="92">
        <v>1792.42</v>
      </c>
      <c r="X48" s="91">
        <v>1604.58</v>
      </c>
      <c r="Y48" s="90" t="s">
        <v>100</v>
      </c>
    </row>
    <row r="49" spans="1:25" ht="18" x14ac:dyDescent="0.4">
      <c r="A49" s="89" t="s">
        <v>259</v>
      </c>
      <c r="B49" s="34">
        <v>2.3620000000000001</v>
      </c>
      <c r="C49" s="35">
        <v>3.23</v>
      </c>
      <c r="D49" s="36">
        <v>3.3660000000000001</v>
      </c>
      <c r="E49" s="37">
        <v>3.2250000000000001</v>
      </c>
      <c r="F49" s="38">
        <v>2.9950000000000001</v>
      </c>
      <c r="G49" s="38">
        <v>3.0139999999999998</v>
      </c>
      <c r="H49" s="38">
        <v>3.0979999999999999</v>
      </c>
      <c r="I49" s="39"/>
      <c r="J49" s="34">
        <v>1.9379999999999999</v>
      </c>
      <c r="K49" s="35">
        <v>2.6320300000000003</v>
      </c>
      <c r="L49" s="36">
        <v>2.7603599999999999</v>
      </c>
      <c r="M49" s="37">
        <v>2.6338900000000001</v>
      </c>
      <c r="N49" s="38">
        <v>2.6825799999999997</v>
      </c>
      <c r="O49" s="38">
        <v>2.2429800000000002</v>
      </c>
      <c r="P49" s="37">
        <v>1.93266</v>
      </c>
      <c r="Q49" s="40"/>
      <c r="R49" s="34">
        <v>1218.7819999999999</v>
      </c>
      <c r="S49" s="35">
        <v>1227.19</v>
      </c>
      <c r="T49" s="36">
        <v>1219.4059999999999</v>
      </c>
      <c r="U49" s="37">
        <v>1224.425</v>
      </c>
      <c r="V49" s="38">
        <v>1116.463</v>
      </c>
      <c r="W49" s="38">
        <v>1343.748</v>
      </c>
      <c r="X49" s="41">
        <v>1602.972</v>
      </c>
      <c r="Y49" s="42" t="s">
        <v>260</v>
      </c>
    </row>
    <row r="50" spans="1:25" ht="18.75" thickBot="1" x14ac:dyDescent="0.45">
      <c r="A50" s="88" t="s">
        <v>261</v>
      </c>
      <c r="B50" s="74">
        <v>4.3179999999999996</v>
      </c>
      <c r="C50" s="75">
        <v>3.456</v>
      </c>
      <c r="D50" s="76">
        <v>3.2349999999999999</v>
      </c>
      <c r="E50" s="77">
        <v>3.0030000000000001</v>
      </c>
      <c r="F50" s="78">
        <v>3.0489999999999999</v>
      </c>
      <c r="G50" s="78">
        <v>3.8740000000000001</v>
      </c>
      <c r="H50" s="78">
        <v>3.06</v>
      </c>
      <c r="I50" s="79"/>
      <c r="J50" s="74">
        <v>2.661</v>
      </c>
      <c r="K50" s="75">
        <v>1.9893399999999999</v>
      </c>
      <c r="L50" s="76">
        <v>2.1758099999999998</v>
      </c>
      <c r="M50" s="77">
        <v>2.1825000000000001</v>
      </c>
      <c r="N50" s="78">
        <v>2.0444</v>
      </c>
      <c r="O50" s="78">
        <v>1.6958900000000001</v>
      </c>
      <c r="P50" s="77">
        <v>2.0101199999999997</v>
      </c>
      <c r="Q50" s="80"/>
      <c r="R50" s="74">
        <v>1622.6980000000001</v>
      </c>
      <c r="S50" s="75">
        <v>1737.26</v>
      </c>
      <c r="T50" s="76">
        <v>1486.8030000000001</v>
      </c>
      <c r="U50" s="77">
        <v>1375.9449999999999</v>
      </c>
      <c r="V50" s="78">
        <v>1491.3910000000001</v>
      </c>
      <c r="W50" s="78">
        <v>2284.346</v>
      </c>
      <c r="X50" s="81">
        <v>1522.297</v>
      </c>
      <c r="Y50" s="82" t="s">
        <v>262</v>
      </c>
    </row>
    <row r="51" spans="1:25" ht="18" customHeight="1" x14ac:dyDescent="0.4">
      <c r="A51" s="116" t="s">
        <v>95</v>
      </c>
      <c r="B51" s="35"/>
      <c r="C51" s="35"/>
      <c r="D51" s="35"/>
      <c r="E51" s="35"/>
      <c r="F51" s="35"/>
      <c r="G51" s="35"/>
      <c r="H51" s="35"/>
      <c r="I51" s="40"/>
      <c r="J51" s="35"/>
      <c r="K51" s="35"/>
      <c r="L51" s="35"/>
      <c r="M51" s="35"/>
      <c r="N51" s="35"/>
      <c r="O51" s="35"/>
      <c r="P51" s="35"/>
      <c r="Q51" s="40"/>
      <c r="R51" s="35"/>
      <c r="S51" s="35"/>
      <c r="T51" s="35"/>
      <c r="U51" s="35"/>
      <c r="V51" s="35"/>
      <c r="W51" s="35"/>
      <c r="X51" s="35"/>
      <c r="Y51" s="84"/>
    </row>
    <row r="52" spans="1:25" ht="18" customHeight="1" x14ac:dyDescent="0.4">
      <c r="A52" s="86"/>
      <c r="B52" s="35"/>
      <c r="C52" s="35"/>
      <c r="D52" s="35"/>
      <c r="E52" s="35"/>
      <c r="F52" s="35"/>
      <c r="G52" s="35"/>
      <c r="H52" s="35"/>
      <c r="I52" s="40"/>
      <c r="J52" s="35"/>
      <c r="K52" s="35"/>
      <c r="L52" s="35"/>
      <c r="M52" s="35"/>
      <c r="N52" s="35"/>
      <c r="O52" s="35"/>
      <c r="P52" s="35"/>
      <c r="Q52" s="40"/>
      <c r="R52" s="35"/>
      <c r="S52" s="35"/>
      <c r="T52" s="35"/>
      <c r="U52" s="35"/>
      <c r="V52" s="35"/>
      <c r="W52" s="35"/>
      <c r="X52" s="35"/>
      <c r="Y52" s="8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3"/>
  <pageMargins left="0.74803149606299213" right="0.74803149606299213" top="0.98425196850393704" bottom="0.59055118110236227" header="0.51181102362204722" footer="0.31496062992125984"/>
  <pageSetup paperSize="8" scale="73" fitToHeight="0" orientation="landscape" r:id="rId8"/>
  <headerFooter>
    <oddHeader xml:space="preserve">&amp;R&amp;"-,斜体"&amp;K000000世界の貿易統計（輸入）
</oddHeader>
    <oddFooter>&amp;C120-121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40B2C-13CA-40B7-AEB7-A1DEDFF6F9EA}">
  <sheetPr codeName="Sheet75">
    <tabColor rgb="FFFFFF00"/>
    <pageSetUpPr fitToPage="1"/>
  </sheetPr>
  <dimension ref="A1:Y52"/>
  <sheetViews>
    <sheetView view="pageLayout" zoomScale="70" zoomScaleNormal="70" zoomScalePageLayoutView="70" workbookViewId="0">
      <selection activeCell="A2" sqref="A2:A3"/>
    </sheetView>
  </sheetViews>
  <sheetFormatPr defaultColWidth="9.75" defaultRowHeight="15" x14ac:dyDescent="0.4"/>
  <cols>
    <col min="1" max="1" width="19.625" style="5" customWidth="1"/>
    <col min="2" max="8" width="9.75" style="5" customWidth="1"/>
    <col min="9" max="9" width="2.875" style="87" customWidth="1"/>
    <col min="10" max="16" width="9.75" style="5" customWidth="1"/>
    <col min="17" max="17" width="2.875" style="87" customWidth="1"/>
    <col min="18" max="24" width="9.75" style="5" customWidth="1"/>
    <col min="25" max="25" width="8.625" style="4" customWidth="1"/>
    <col min="26" max="16384" width="9.75" style="5"/>
  </cols>
  <sheetData>
    <row r="1" spans="1:25" ht="20.25" thickBot="1" x14ac:dyDescent="0.45">
      <c r="A1" s="1" t="s">
        <v>263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</row>
    <row r="2" spans="1:25" ht="18.75" customHeight="1" x14ac:dyDescent="0.4">
      <c r="A2" s="132" t="s">
        <v>191</v>
      </c>
      <c r="B2" s="134" t="s">
        <v>2</v>
      </c>
      <c r="C2" s="135"/>
      <c r="D2" s="135"/>
      <c r="E2" s="135"/>
      <c r="F2" s="135"/>
      <c r="G2" s="135"/>
      <c r="H2" s="135"/>
      <c r="I2" s="136"/>
      <c r="J2" s="134" t="s">
        <v>3</v>
      </c>
      <c r="K2" s="135"/>
      <c r="L2" s="135"/>
      <c r="M2" s="135"/>
      <c r="N2" s="135"/>
      <c r="O2" s="135"/>
      <c r="P2" s="135"/>
      <c r="Q2" s="136"/>
      <c r="R2" s="134" t="s">
        <v>4</v>
      </c>
      <c r="S2" s="135"/>
      <c r="T2" s="135"/>
      <c r="U2" s="135"/>
      <c r="V2" s="135"/>
      <c r="W2" s="135"/>
      <c r="X2" s="136"/>
      <c r="Y2" s="132" t="s">
        <v>190</v>
      </c>
    </row>
    <row r="3" spans="1:25" ht="18.75" thickBot="1" x14ac:dyDescent="0.45">
      <c r="A3" s="133"/>
      <c r="B3" s="6">
        <v>2012</v>
      </c>
      <c r="C3" s="7">
        <v>2017</v>
      </c>
      <c r="D3" s="8">
        <v>2018</v>
      </c>
      <c r="E3" s="9">
        <v>2019</v>
      </c>
      <c r="F3" s="10">
        <v>2020</v>
      </c>
      <c r="G3" s="10">
        <v>2021</v>
      </c>
      <c r="H3" s="11">
        <v>2022</v>
      </c>
      <c r="I3" s="12" t="s">
        <v>6</v>
      </c>
      <c r="J3" s="6">
        <v>2012</v>
      </c>
      <c r="K3" s="7">
        <v>2017</v>
      </c>
      <c r="L3" s="8">
        <v>2018</v>
      </c>
      <c r="M3" s="9">
        <v>2019</v>
      </c>
      <c r="N3" s="10">
        <v>2020</v>
      </c>
      <c r="O3" s="10">
        <v>2021</v>
      </c>
      <c r="P3" s="11">
        <v>2022</v>
      </c>
      <c r="Q3" s="12" t="s">
        <v>6</v>
      </c>
      <c r="R3" s="6">
        <v>2012</v>
      </c>
      <c r="S3" s="7">
        <v>2017</v>
      </c>
      <c r="T3" s="8">
        <v>2018</v>
      </c>
      <c r="U3" s="9">
        <v>2019</v>
      </c>
      <c r="V3" s="10">
        <v>2020</v>
      </c>
      <c r="W3" s="10">
        <v>2021</v>
      </c>
      <c r="X3" s="11">
        <v>2022</v>
      </c>
      <c r="Y3" s="133"/>
    </row>
    <row r="4" spans="1:25" ht="18.75" thickBot="1" x14ac:dyDescent="0.45">
      <c r="A4" s="63" t="s">
        <v>189</v>
      </c>
      <c r="B4" s="96">
        <v>2736.0520000000001</v>
      </c>
      <c r="C4" s="95">
        <v>2726.8330000000001</v>
      </c>
      <c r="D4" s="94">
        <v>2775.0329999999999</v>
      </c>
      <c r="E4" s="93">
        <v>2560.1579999999999</v>
      </c>
      <c r="F4" s="92">
        <v>2793.8130000000001</v>
      </c>
      <c r="G4" s="92">
        <v>2893.3270000000002</v>
      </c>
      <c r="H4" s="92">
        <v>2809.3440000000001</v>
      </c>
      <c r="I4" s="98"/>
      <c r="J4" s="96">
        <v>2645.105</v>
      </c>
      <c r="K4" s="95">
        <v>2732.6332299999999</v>
      </c>
      <c r="L4" s="94">
        <v>2688.3375899999996</v>
      </c>
      <c r="M4" s="93">
        <v>2605.5828300000003</v>
      </c>
      <c r="N4" s="92">
        <v>2514.6601299999998</v>
      </c>
      <c r="O4" s="92">
        <v>2523.7812200000003</v>
      </c>
      <c r="P4" s="93">
        <v>2481.8258700000001</v>
      </c>
      <c r="Q4" s="97"/>
      <c r="R4" s="96">
        <v>1034.383</v>
      </c>
      <c r="S4" s="95">
        <v>997.87699999999995</v>
      </c>
      <c r="T4" s="94">
        <v>1032.249</v>
      </c>
      <c r="U4" s="93">
        <v>982.56600000000003</v>
      </c>
      <c r="V4" s="92">
        <v>1111.01</v>
      </c>
      <c r="W4" s="92">
        <v>1146.425</v>
      </c>
      <c r="X4" s="91">
        <v>1131.9670000000001</v>
      </c>
      <c r="Y4" s="90" t="s">
        <v>188</v>
      </c>
    </row>
    <row r="5" spans="1:25" ht="18" x14ac:dyDescent="0.4">
      <c r="A5" s="43" t="s">
        <v>187</v>
      </c>
      <c r="B5" s="14">
        <v>456.89499999999998</v>
      </c>
      <c r="C5" s="15">
        <v>583.66300000000001</v>
      </c>
      <c r="D5" s="16">
        <v>668.13699999999994</v>
      </c>
      <c r="E5" s="17">
        <v>685.83600000000001</v>
      </c>
      <c r="F5" s="18">
        <v>804.28200000000004</v>
      </c>
      <c r="G5" s="18">
        <v>834.30499999999995</v>
      </c>
      <c r="H5" s="18">
        <v>806.56399999999996</v>
      </c>
      <c r="I5" s="19"/>
      <c r="J5" s="14">
        <v>565.58000000000004</v>
      </c>
      <c r="K5" s="15">
        <v>596.1031999999999</v>
      </c>
      <c r="L5" s="16">
        <v>647.60887000000002</v>
      </c>
      <c r="M5" s="17">
        <v>656.31343000000004</v>
      </c>
      <c r="N5" s="18">
        <v>715.90559999999994</v>
      </c>
      <c r="O5" s="18">
        <v>710.37595999999996</v>
      </c>
      <c r="P5" s="17">
        <v>694.74401</v>
      </c>
      <c r="Q5" s="20"/>
      <c r="R5" s="14">
        <v>807.83399999999995</v>
      </c>
      <c r="S5" s="15">
        <v>979.13099999999997</v>
      </c>
      <c r="T5" s="16">
        <v>1031.6980000000001</v>
      </c>
      <c r="U5" s="17">
        <v>1044.982</v>
      </c>
      <c r="V5" s="18">
        <v>1123.4469999999999</v>
      </c>
      <c r="W5" s="18">
        <v>1174.4559999999999</v>
      </c>
      <c r="X5" s="21">
        <v>1160.951</v>
      </c>
      <c r="Y5" s="22" t="s">
        <v>186</v>
      </c>
    </row>
    <row r="6" spans="1:25" ht="18" x14ac:dyDescent="0.4">
      <c r="A6" s="89" t="s">
        <v>173</v>
      </c>
      <c r="B6" s="34">
        <v>104.79300000000001</v>
      </c>
      <c r="C6" s="35">
        <v>198.11199999999999</v>
      </c>
      <c r="D6" s="36">
        <v>253.69</v>
      </c>
      <c r="E6" s="37">
        <v>236.33699999999999</v>
      </c>
      <c r="F6" s="38">
        <v>301.94499999999999</v>
      </c>
      <c r="G6" s="38">
        <v>317.31599999999997</v>
      </c>
      <c r="H6" s="38">
        <v>262.53399999999999</v>
      </c>
      <c r="I6" s="39">
        <v>1</v>
      </c>
      <c r="J6" s="34">
        <v>131.13399999999999</v>
      </c>
      <c r="K6" s="35">
        <v>172.01492000000002</v>
      </c>
      <c r="L6" s="36">
        <v>186.31682000000001</v>
      </c>
      <c r="M6" s="37">
        <v>182.36154999999999</v>
      </c>
      <c r="N6" s="38">
        <v>216.88147000000001</v>
      </c>
      <c r="O6" s="38">
        <v>227.21935000000002</v>
      </c>
      <c r="P6" s="37">
        <v>177.96823000000001</v>
      </c>
      <c r="Q6" s="40">
        <v>2</v>
      </c>
      <c r="R6" s="34">
        <v>799.12900000000002</v>
      </c>
      <c r="S6" s="35">
        <v>1151.7139999999999</v>
      </c>
      <c r="T6" s="36">
        <v>1361.605</v>
      </c>
      <c r="U6" s="37">
        <v>1295.98</v>
      </c>
      <c r="V6" s="38">
        <v>1392.212</v>
      </c>
      <c r="W6" s="38">
        <v>1396.518</v>
      </c>
      <c r="X6" s="41">
        <v>1475.173</v>
      </c>
      <c r="Y6" s="42" t="s">
        <v>172</v>
      </c>
    </row>
    <row r="7" spans="1:25" ht="18" x14ac:dyDescent="0.4">
      <c r="A7" s="89" t="s">
        <v>165</v>
      </c>
      <c r="B7" s="34">
        <v>30.283999999999999</v>
      </c>
      <c r="C7" s="35">
        <v>42.984999999999999</v>
      </c>
      <c r="D7" s="36">
        <v>49.36</v>
      </c>
      <c r="E7" s="37">
        <v>46.203000000000003</v>
      </c>
      <c r="F7" s="38">
        <v>60.886000000000003</v>
      </c>
      <c r="G7" s="38">
        <v>78.585999999999999</v>
      </c>
      <c r="H7" s="38">
        <v>74.739999999999995</v>
      </c>
      <c r="I7" s="39"/>
      <c r="J7" s="34">
        <v>34.008000000000003</v>
      </c>
      <c r="K7" s="35">
        <v>46.086220000000004</v>
      </c>
      <c r="L7" s="36">
        <v>47.610190000000003</v>
      </c>
      <c r="M7" s="37">
        <v>44.219120000000004</v>
      </c>
      <c r="N7" s="38">
        <v>58.283279999999998</v>
      </c>
      <c r="O7" s="38">
        <v>66.692009999999996</v>
      </c>
      <c r="P7" s="37">
        <v>69.472350000000006</v>
      </c>
      <c r="Q7" s="40"/>
      <c r="R7" s="34">
        <v>890.49599999999998</v>
      </c>
      <c r="S7" s="35">
        <v>932.70799999999997</v>
      </c>
      <c r="T7" s="36">
        <v>1036.7529999999999</v>
      </c>
      <c r="U7" s="37">
        <v>1044.865</v>
      </c>
      <c r="V7" s="38">
        <v>1044.6559999999999</v>
      </c>
      <c r="W7" s="38">
        <v>1178.3420000000001</v>
      </c>
      <c r="X7" s="41">
        <v>1075.8240000000001</v>
      </c>
      <c r="Y7" s="42" t="s">
        <v>164</v>
      </c>
    </row>
    <row r="8" spans="1:25" ht="18" x14ac:dyDescent="0.4">
      <c r="A8" s="89" t="s">
        <v>169</v>
      </c>
      <c r="B8" s="34">
        <v>74.713999999999999</v>
      </c>
      <c r="C8" s="35">
        <v>20.417999999999999</v>
      </c>
      <c r="D8" s="36">
        <v>27.03</v>
      </c>
      <c r="E8" s="37">
        <v>30.364999999999998</v>
      </c>
      <c r="F8" s="38">
        <v>30.074000000000002</v>
      </c>
      <c r="G8" s="38">
        <v>25.576000000000001</v>
      </c>
      <c r="H8" s="38">
        <v>56.122</v>
      </c>
      <c r="I8" s="39"/>
      <c r="J8" s="34">
        <v>78.769000000000005</v>
      </c>
      <c r="K8" s="35">
        <v>21.909779999999998</v>
      </c>
      <c r="L8" s="36">
        <v>28.021419999999999</v>
      </c>
      <c r="M8" s="37">
        <v>33.072189999999999</v>
      </c>
      <c r="N8" s="38">
        <v>28.961599999999997</v>
      </c>
      <c r="O8" s="38">
        <v>23.293209999999998</v>
      </c>
      <c r="P8" s="37">
        <v>45.944000000000003</v>
      </c>
      <c r="Q8" s="40"/>
      <c r="R8" s="34">
        <v>948.52</v>
      </c>
      <c r="S8" s="35">
        <v>931.91300000000001</v>
      </c>
      <c r="T8" s="36">
        <v>964.61900000000003</v>
      </c>
      <c r="U8" s="37">
        <v>918.14300000000003</v>
      </c>
      <c r="V8" s="38">
        <v>1038.4090000000001</v>
      </c>
      <c r="W8" s="38">
        <v>1098.002</v>
      </c>
      <c r="X8" s="41">
        <v>1221.5309999999999</v>
      </c>
      <c r="Y8" s="42" t="s">
        <v>168</v>
      </c>
    </row>
    <row r="9" spans="1:25" ht="18" x14ac:dyDescent="0.4">
      <c r="A9" s="89" t="s">
        <v>181</v>
      </c>
      <c r="B9" s="34">
        <v>55.082999999999998</v>
      </c>
      <c r="C9" s="35">
        <v>44.570999999999998</v>
      </c>
      <c r="D9" s="36">
        <v>47.347999999999999</v>
      </c>
      <c r="E9" s="37">
        <v>48.545000000000002</v>
      </c>
      <c r="F9" s="38">
        <v>51.718000000000004</v>
      </c>
      <c r="G9" s="38">
        <v>54.567</v>
      </c>
      <c r="H9" s="38">
        <v>50.914000000000001</v>
      </c>
      <c r="I9" s="39"/>
      <c r="J9" s="34">
        <v>93.923000000000002</v>
      </c>
      <c r="K9" s="35">
        <v>68.369500000000002</v>
      </c>
      <c r="L9" s="36">
        <v>82.003219999999999</v>
      </c>
      <c r="M9" s="37">
        <v>75.740020000000001</v>
      </c>
      <c r="N9" s="38">
        <v>78.403350000000003</v>
      </c>
      <c r="O9" s="38">
        <v>82.377189999999999</v>
      </c>
      <c r="P9" s="37">
        <v>77.668809999999993</v>
      </c>
      <c r="Q9" s="40">
        <v>10</v>
      </c>
      <c r="R9" s="34">
        <v>586.47</v>
      </c>
      <c r="S9" s="35">
        <v>651.91300000000001</v>
      </c>
      <c r="T9" s="36">
        <v>577.39200000000005</v>
      </c>
      <c r="U9" s="37">
        <v>640.94299999999998</v>
      </c>
      <c r="V9" s="38">
        <v>659.64</v>
      </c>
      <c r="W9" s="38">
        <v>662.404</v>
      </c>
      <c r="X9" s="41">
        <v>655.52700000000004</v>
      </c>
      <c r="Y9" s="42" t="s">
        <v>180</v>
      </c>
    </row>
    <row r="10" spans="1:25" ht="18" x14ac:dyDescent="0.4">
      <c r="A10" s="100" t="s">
        <v>161</v>
      </c>
      <c r="B10" s="44">
        <v>26.103000000000002</v>
      </c>
      <c r="C10" s="45">
        <v>36.808</v>
      </c>
      <c r="D10" s="46">
        <v>36.991</v>
      </c>
      <c r="E10" s="47">
        <v>35.337000000000003</v>
      </c>
      <c r="F10" s="48">
        <v>39.012999999999998</v>
      </c>
      <c r="G10" s="48">
        <v>38.802999999999997</v>
      </c>
      <c r="H10" s="48">
        <v>42.651000000000003</v>
      </c>
      <c r="I10" s="49"/>
      <c r="J10" s="44">
        <v>43.646000000000001</v>
      </c>
      <c r="K10" s="45">
        <v>43.422599999999996</v>
      </c>
      <c r="L10" s="46">
        <v>41.180529999999997</v>
      </c>
      <c r="M10" s="47">
        <v>37.536209999999997</v>
      </c>
      <c r="N10" s="48">
        <v>42.038019999999996</v>
      </c>
      <c r="O10" s="48">
        <v>36.820389999999996</v>
      </c>
      <c r="P10" s="47">
        <v>38.093019999999996</v>
      </c>
      <c r="Q10" s="50"/>
      <c r="R10" s="44">
        <v>598.06200000000001</v>
      </c>
      <c r="S10" s="45">
        <v>847.66899999999998</v>
      </c>
      <c r="T10" s="46">
        <v>898.26400000000001</v>
      </c>
      <c r="U10" s="47">
        <v>941.41099999999994</v>
      </c>
      <c r="V10" s="48">
        <v>928.04100000000005</v>
      </c>
      <c r="W10" s="48">
        <v>1053.845</v>
      </c>
      <c r="X10" s="51">
        <v>1119.654</v>
      </c>
      <c r="Y10" s="52" t="s">
        <v>160</v>
      </c>
    </row>
    <row r="11" spans="1:25" ht="18" x14ac:dyDescent="0.4">
      <c r="A11" s="89" t="s">
        <v>177</v>
      </c>
      <c r="B11" s="34">
        <v>33.378999999999998</v>
      </c>
      <c r="C11" s="35">
        <v>43.308</v>
      </c>
      <c r="D11" s="36">
        <v>33.454000000000001</v>
      </c>
      <c r="E11" s="37">
        <v>31.763999999999999</v>
      </c>
      <c r="F11" s="38">
        <v>37.512</v>
      </c>
      <c r="G11" s="38">
        <v>31.864000000000001</v>
      </c>
      <c r="H11" s="38">
        <v>35.015999999999998</v>
      </c>
      <c r="I11" s="39"/>
      <c r="J11" s="34">
        <v>31.321999999999999</v>
      </c>
      <c r="K11" s="35">
        <v>38.709710000000001</v>
      </c>
      <c r="L11" s="36">
        <v>34.006860000000003</v>
      </c>
      <c r="M11" s="37">
        <v>32.503239999999998</v>
      </c>
      <c r="N11" s="38">
        <v>37.632390000000001</v>
      </c>
      <c r="O11" s="38">
        <v>32.632460000000002</v>
      </c>
      <c r="P11" s="37">
        <v>37.664499999999997</v>
      </c>
      <c r="Q11" s="40"/>
      <c r="R11" s="34">
        <v>1065.673</v>
      </c>
      <c r="S11" s="35">
        <v>1118.789</v>
      </c>
      <c r="T11" s="36">
        <v>983.74300000000005</v>
      </c>
      <c r="U11" s="37">
        <v>977.25599999999997</v>
      </c>
      <c r="V11" s="38">
        <v>996.80100000000004</v>
      </c>
      <c r="W11" s="38">
        <v>976.45100000000002</v>
      </c>
      <c r="X11" s="41">
        <v>929.68200000000002</v>
      </c>
      <c r="Y11" s="42" t="s">
        <v>176</v>
      </c>
    </row>
    <row r="12" spans="1:25" ht="18" x14ac:dyDescent="0.4">
      <c r="A12" s="89" t="s">
        <v>208</v>
      </c>
      <c r="B12" s="34">
        <v>10.016999999999999</v>
      </c>
      <c r="C12" s="35">
        <v>22.728999999999999</v>
      </c>
      <c r="D12" s="36">
        <v>25.901</v>
      </c>
      <c r="E12" s="37">
        <v>38.950000000000003</v>
      </c>
      <c r="F12" s="38">
        <v>48.975000000000001</v>
      </c>
      <c r="G12" s="38">
        <v>51.334000000000003</v>
      </c>
      <c r="H12" s="38">
        <v>32.731999999999999</v>
      </c>
      <c r="I12" s="39"/>
      <c r="J12" s="34">
        <v>14.977</v>
      </c>
      <c r="K12" s="35">
        <v>29.110040000000001</v>
      </c>
      <c r="L12" s="36">
        <v>27.62228</v>
      </c>
      <c r="M12" s="37">
        <v>43.641179999999999</v>
      </c>
      <c r="N12" s="38">
        <v>48.51831</v>
      </c>
      <c r="O12" s="38">
        <v>32.269120000000001</v>
      </c>
      <c r="P12" s="37">
        <v>21.170529999999999</v>
      </c>
      <c r="Q12" s="40"/>
      <c r="R12" s="34">
        <v>668.82600000000002</v>
      </c>
      <c r="S12" s="35">
        <v>780.79600000000005</v>
      </c>
      <c r="T12" s="36">
        <v>937.68499999999995</v>
      </c>
      <c r="U12" s="37">
        <v>892.50599999999997</v>
      </c>
      <c r="V12" s="38">
        <v>1009.413</v>
      </c>
      <c r="W12" s="38">
        <v>1590.809</v>
      </c>
      <c r="X12" s="41">
        <v>1546.1120000000001</v>
      </c>
      <c r="Y12" s="42" t="s">
        <v>209</v>
      </c>
    </row>
    <row r="13" spans="1:25" ht="18" x14ac:dyDescent="0.4">
      <c r="A13" s="89" t="s">
        <v>167</v>
      </c>
      <c r="B13" s="34">
        <v>14.816000000000001</v>
      </c>
      <c r="C13" s="35">
        <v>18.459</v>
      </c>
      <c r="D13" s="36">
        <v>21.783000000000001</v>
      </c>
      <c r="E13" s="37">
        <v>22.602</v>
      </c>
      <c r="F13" s="38">
        <v>20.501000000000001</v>
      </c>
      <c r="G13" s="38">
        <v>26.678000000000001</v>
      </c>
      <c r="H13" s="38">
        <v>32.518000000000001</v>
      </c>
      <c r="I13" s="39"/>
      <c r="J13" s="34">
        <v>19.306000000000001</v>
      </c>
      <c r="K13" s="35">
        <v>18.030470000000001</v>
      </c>
      <c r="L13" s="36">
        <v>18.750080000000001</v>
      </c>
      <c r="M13" s="37">
        <v>20.058610000000002</v>
      </c>
      <c r="N13" s="38">
        <v>18.224220000000003</v>
      </c>
      <c r="O13" s="38">
        <v>24.894729999999999</v>
      </c>
      <c r="P13" s="37">
        <v>31.834340000000001</v>
      </c>
      <c r="Q13" s="40"/>
      <c r="R13" s="34">
        <v>767.43</v>
      </c>
      <c r="S13" s="35">
        <v>1023.7670000000001</v>
      </c>
      <c r="T13" s="36">
        <v>1161.7550000000001</v>
      </c>
      <c r="U13" s="37">
        <v>1126.798</v>
      </c>
      <c r="V13" s="38">
        <v>1124.932</v>
      </c>
      <c r="W13" s="38">
        <v>1071.6320000000001</v>
      </c>
      <c r="X13" s="41">
        <v>1021.476</v>
      </c>
      <c r="Y13" s="42" t="s">
        <v>166</v>
      </c>
    </row>
    <row r="14" spans="1:25" ht="18" x14ac:dyDescent="0.4">
      <c r="A14" s="89" t="s">
        <v>179</v>
      </c>
      <c r="B14" s="34">
        <v>13.63</v>
      </c>
      <c r="C14" s="35">
        <v>17.544</v>
      </c>
      <c r="D14" s="36">
        <v>21.492000000000001</v>
      </c>
      <c r="E14" s="37">
        <v>23.701000000000001</v>
      </c>
      <c r="F14" s="38">
        <v>34.182000000000002</v>
      </c>
      <c r="G14" s="38">
        <v>31.727</v>
      </c>
      <c r="H14" s="38">
        <v>29.38</v>
      </c>
      <c r="I14" s="39"/>
      <c r="J14" s="34">
        <v>18.513000000000002</v>
      </c>
      <c r="K14" s="35">
        <v>17.936640000000001</v>
      </c>
      <c r="L14" s="36">
        <v>18.867990000000002</v>
      </c>
      <c r="M14" s="37">
        <v>22.05423</v>
      </c>
      <c r="N14" s="38">
        <v>30.242919999999998</v>
      </c>
      <c r="O14" s="38">
        <v>30.766560000000002</v>
      </c>
      <c r="P14" s="37">
        <v>23.12698</v>
      </c>
      <c r="Q14" s="40"/>
      <c r="R14" s="34">
        <v>736.23900000000003</v>
      </c>
      <c r="S14" s="35">
        <v>978.11</v>
      </c>
      <c r="T14" s="36">
        <v>1139.0719999999999</v>
      </c>
      <c r="U14" s="37">
        <v>1074.6690000000001</v>
      </c>
      <c r="V14" s="38">
        <v>1130.248</v>
      </c>
      <c r="W14" s="38">
        <v>1031.2170000000001</v>
      </c>
      <c r="X14" s="41">
        <v>1270.3779999999999</v>
      </c>
      <c r="Y14" s="42" t="s">
        <v>178</v>
      </c>
    </row>
    <row r="15" spans="1:25" ht="18" x14ac:dyDescent="0.4">
      <c r="A15" s="100" t="s">
        <v>185</v>
      </c>
      <c r="B15" s="44">
        <v>3.7930000000000001</v>
      </c>
      <c r="C15" s="45">
        <v>12.363</v>
      </c>
      <c r="D15" s="46">
        <v>12.670999999999999</v>
      </c>
      <c r="E15" s="47">
        <v>21.111000000000001</v>
      </c>
      <c r="F15" s="48">
        <v>18.202999999999999</v>
      </c>
      <c r="G15" s="48">
        <v>17.361000000000001</v>
      </c>
      <c r="H15" s="48">
        <v>26.728999999999999</v>
      </c>
      <c r="I15" s="49"/>
      <c r="J15" s="44">
        <v>2.4790000000000001</v>
      </c>
      <c r="K15" s="45">
        <v>7.5746199999999995</v>
      </c>
      <c r="L15" s="46">
        <v>7.4334799999999994</v>
      </c>
      <c r="M15" s="47">
        <v>12.825389999999999</v>
      </c>
      <c r="N15" s="48">
        <v>10.384169999999999</v>
      </c>
      <c r="O15" s="48">
        <v>9.3015300000000014</v>
      </c>
      <c r="P15" s="47">
        <v>12.183399999999999</v>
      </c>
      <c r="Q15" s="50"/>
      <c r="R15" s="44">
        <v>1530.0519999999999</v>
      </c>
      <c r="S15" s="45">
        <v>1632.1610000000001</v>
      </c>
      <c r="T15" s="46">
        <v>1704.585</v>
      </c>
      <c r="U15" s="47">
        <v>1646.0319999999999</v>
      </c>
      <c r="V15" s="48">
        <v>1752.9570000000001</v>
      </c>
      <c r="W15" s="48">
        <v>1866.4670000000001</v>
      </c>
      <c r="X15" s="51">
        <v>2193.8870000000002</v>
      </c>
      <c r="Y15" s="52" t="s">
        <v>184</v>
      </c>
    </row>
    <row r="16" spans="1:25" ht="18" x14ac:dyDescent="0.4">
      <c r="A16" s="89" t="s">
        <v>163</v>
      </c>
      <c r="B16" s="34">
        <v>15.605</v>
      </c>
      <c r="C16" s="35">
        <v>23.818000000000001</v>
      </c>
      <c r="D16" s="36">
        <v>22.791</v>
      </c>
      <c r="E16" s="37">
        <v>23.379000000000001</v>
      </c>
      <c r="F16" s="38">
        <v>23.783999999999999</v>
      </c>
      <c r="G16" s="38">
        <v>26.04</v>
      </c>
      <c r="H16" s="38">
        <v>25.651</v>
      </c>
      <c r="I16" s="39"/>
      <c r="J16" s="34">
        <v>10.222</v>
      </c>
      <c r="K16" s="35">
        <v>13.490209999999999</v>
      </c>
      <c r="L16" s="36">
        <v>12.26248</v>
      </c>
      <c r="M16" s="37">
        <v>12.514010000000001</v>
      </c>
      <c r="N16" s="38">
        <v>11.36267</v>
      </c>
      <c r="O16" s="38">
        <v>11.45908</v>
      </c>
      <c r="P16" s="37">
        <v>11.92229</v>
      </c>
      <c r="Q16" s="40"/>
      <c r="R16" s="34">
        <v>1526.6089999999999</v>
      </c>
      <c r="S16" s="35">
        <v>1765.577</v>
      </c>
      <c r="T16" s="36">
        <v>1858.596</v>
      </c>
      <c r="U16" s="37">
        <v>1868.2260000000001</v>
      </c>
      <c r="V16" s="38">
        <v>2093.17</v>
      </c>
      <c r="W16" s="38">
        <v>2272.4340000000002</v>
      </c>
      <c r="X16" s="41">
        <v>2151.5160000000001</v>
      </c>
      <c r="Y16" s="42" t="s">
        <v>162</v>
      </c>
    </row>
    <row r="17" spans="1:25" ht="18" x14ac:dyDescent="0.4">
      <c r="A17" s="89" t="s">
        <v>159</v>
      </c>
      <c r="B17" s="34">
        <v>26.847000000000001</v>
      </c>
      <c r="C17" s="35">
        <v>22.821999999999999</v>
      </c>
      <c r="D17" s="36">
        <v>22.359000000000002</v>
      </c>
      <c r="E17" s="37">
        <v>22.853999999999999</v>
      </c>
      <c r="F17" s="38">
        <v>23.321000000000002</v>
      </c>
      <c r="G17" s="38">
        <v>20.887</v>
      </c>
      <c r="H17" s="38">
        <v>22.945</v>
      </c>
      <c r="I17" s="39"/>
      <c r="J17" s="34">
        <v>21.626000000000001</v>
      </c>
      <c r="K17" s="35">
        <v>18.999220000000001</v>
      </c>
      <c r="L17" s="36">
        <v>18.1006</v>
      </c>
      <c r="M17" s="37">
        <v>17.252389999999998</v>
      </c>
      <c r="N17" s="38">
        <v>15.565719999999999</v>
      </c>
      <c r="O17" s="38">
        <v>15.602919999999999</v>
      </c>
      <c r="P17" s="37">
        <v>15.696260000000001</v>
      </c>
      <c r="Q17" s="40"/>
      <c r="R17" s="34">
        <v>1241.422</v>
      </c>
      <c r="S17" s="35">
        <v>1201.2070000000001</v>
      </c>
      <c r="T17" s="36">
        <v>1235.2629999999999</v>
      </c>
      <c r="U17" s="37">
        <v>1324.6859999999999</v>
      </c>
      <c r="V17" s="38">
        <v>1498.2280000000001</v>
      </c>
      <c r="W17" s="38">
        <v>1338.66</v>
      </c>
      <c r="X17" s="41">
        <v>1461.8130000000001</v>
      </c>
      <c r="Y17" s="42" t="s">
        <v>158</v>
      </c>
    </row>
    <row r="18" spans="1:25" ht="18" x14ac:dyDescent="0.4">
      <c r="A18" s="101" t="s">
        <v>248</v>
      </c>
      <c r="B18" s="34">
        <v>4.3170000000000002</v>
      </c>
      <c r="C18" s="35">
        <v>9.3770000000000007</v>
      </c>
      <c r="D18" s="36">
        <v>11.36</v>
      </c>
      <c r="E18" s="37">
        <v>17.152000000000001</v>
      </c>
      <c r="F18" s="38">
        <v>14.82</v>
      </c>
      <c r="G18" s="38">
        <v>17.672999999999998</v>
      </c>
      <c r="H18" s="38">
        <v>17.408000000000001</v>
      </c>
      <c r="I18" s="39"/>
      <c r="J18" s="34">
        <v>3.31</v>
      </c>
      <c r="K18" s="35">
        <v>7.2236700000000003</v>
      </c>
      <c r="L18" s="36">
        <v>8.4545400000000015</v>
      </c>
      <c r="M18" s="37">
        <v>13.411610000000001</v>
      </c>
      <c r="N18" s="38">
        <v>10.245940000000001</v>
      </c>
      <c r="O18" s="38">
        <v>11.555120000000001</v>
      </c>
      <c r="P18" s="37">
        <v>11.710930000000001</v>
      </c>
      <c r="Q18" s="40"/>
      <c r="R18" s="34">
        <v>1304.23</v>
      </c>
      <c r="S18" s="35">
        <v>1298.0940000000001</v>
      </c>
      <c r="T18" s="36">
        <v>1343.6569999999999</v>
      </c>
      <c r="U18" s="37">
        <v>1278.8920000000001</v>
      </c>
      <c r="V18" s="38">
        <v>1446.4269999999999</v>
      </c>
      <c r="W18" s="38">
        <v>1529.452</v>
      </c>
      <c r="X18" s="41">
        <v>1486.4749999999999</v>
      </c>
      <c r="Y18" s="42" t="s">
        <v>249</v>
      </c>
    </row>
    <row r="19" spans="1:25" ht="18.75" thickBot="1" x14ac:dyDescent="0.45">
      <c r="A19" s="102" t="s">
        <v>250</v>
      </c>
      <c r="B19" s="117">
        <v>0.09</v>
      </c>
      <c r="C19" s="104" t="s">
        <v>16</v>
      </c>
      <c r="D19" s="105" t="s">
        <v>16</v>
      </c>
      <c r="E19" s="106" t="s">
        <v>16</v>
      </c>
      <c r="F19" s="107" t="s">
        <v>16</v>
      </c>
      <c r="G19" s="127">
        <v>3.0000000000000001E-3</v>
      </c>
      <c r="H19" s="127">
        <v>4.0000000000000001E-3</v>
      </c>
      <c r="I19" s="108"/>
      <c r="J19" s="118">
        <v>4.7E-2</v>
      </c>
      <c r="K19" s="104" t="s">
        <v>16</v>
      </c>
      <c r="L19" s="106" t="s">
        <v>16</v>
      </c>
      <c r="M19" s="106" t="s">
        <v>16</v>
      </c>
      <c r="N19" s="107" t="s">
        <v>16</v>
      </c>
      <c r="O19" s="128">
        <v>2.0000000000000001E-4</v>
      </c>
      <c r="P19" s="128">
        <v>1.4999999999999999E-4</v>
      </c>
      <c r="Q19" s="108"/>
      <c r="R19" s="103">
        <v>1914.894</v>
      </c>
      <c r="S19" s="104" t="s">
        <v>16</v>
      </c>
      <c r="T19" s="106" t="s">
        <v>16</v>
      </c>
      <c r="U19" s="107" t="s">
        <v>16</v>
      </c>
      <c r="V19" s="107" t="s">
        <v>16</v>
      </c>
      <c r="W19" s="107">
        <v>15000</v>
      </c>
      <c r="X19" s="109">
        <v>26666.667000000001</v>
      </c>
      <c r="Y19" s="110" t="s">
        <v>250</v>
      </c>
    </row>
    <row r="20" spans="1:25" ht="18" x14ac:dyDescent="0.4">
      <c r="A20" s="43" t="s">
        <v>155</v>
      </c>
      <c r="B20" s="14">
        <v>1629.7059999999999</v>
      </c>
      <c r="C20" s="15">
        <v>1545.45</v>
      </c>
      <c r="D20" s="16">
        <v>1487.4590000000001</v>
      </c>
      <c r="E20" s="17">
        <v>1262.479</v>
      </c>
      <c r="F20" s="18">
        <v>1488.5139999999999</v>
      </c>
      <c r="G20" s="18">
        <v>1515.74</v>
      </c>
      <c r="H20" s="18">
        <v>1408.239</v>
      </c>
      <c r="I20" s="19"/>
      <c r="J20" s="14">
        <v>1483.41</v>
      </c>
      <c r="K20" s="15">
        <v>1608.0442</v>
      </c>
      <c r="L20" s="16">
        <v>1495.70469</v>
      </c>
      <c r="M20" s="17">
        <v>1381.0576299999998</v>
      </c>
      <c r="N20" s="18">
        <v>1343.7475300000001</v>
      </c>
      <c r="O20" s="18">
        <v>1352.6519599999999</v>
      </c>
      <c r="P20" s="17">
        <v>1302.71343</v>
      </c>
      <c r="Q20" s="20"/>
      <c r="R20" s="14">
        <v>1098.6210000000001</v>
      </c>
      <c r="S20" s="15">
        <v>961.07399999999996</v>
      </c>
      <c r="T20" s="16">
        <v>994.48699999999997</v>
      </c>
      <c r="U20" s="17">
        <v>914.13900000000001</v>
      </c>
      <c r="V20" s="18">
        <v>1107.7329999999999</v>
      </c>
      <c r="W20" s="18">
        <v>1120.569</v>
      </c>
      <c r="X20" s="21">
        <v>1081.0039999999999</v>
      </c>
      <c r="Y20" s="22" t="s">
        <v>154</v>
      </c>
    </row>
    <row r="21" spans="1:25" ht="18" x14ac:dyDescent="0.4">
      <c r="A21" s="89" t="s">
        <v>153</v>
      </c>
      <c r="B21" s="34">
        <v>206.47399999999999</v>
      </c>
      <c r="C21" s="35">
        <v>238.77699999999999</v>
      </c>
      <c r="D21" s="36">
        <v>238.209</v>
      </c>
      <c r="E21" s="37">
        <v>199.08699999999999</v>
      </c>
      <c r="F21" s="38">
        <v>239.46700000000001</v>
      </c>
      <c r="G21" s="38">
        <v>252.447</v>
      </c>
      <c r="H21" s="38">
        <v>246.83600000000001</v>
      </c>
      <c r="I21" s="39">
        <v>2</v>
      </c>
      <c r="J21" s="34">
        <v>153.81200000000001</v>
      </c>
      <c r="K21" s="35">
        <v>174.59287</v>
      </c>
      <c r="L21" s="36">
        <v>169.25092000000001</v>
      </c>
      <c r="M21" s="37">
        <v>158.49033</v>
      </c>
      <c r="N21" s="38">
        <v>165.45911999999998</v>
      </c>
      <c r="O21" s="38">
        <v>166.46993000000001</v>
      </c>
      <c r="P21" s="37">
        <v>178.50494</v>
      </c>
      <c r="Q21" s="40">
        <v>1</v>
      </c>
      <c r="R21" s="34">
        <v>1342.3789999999999</v>
      </c>
      <c r="S21" s="35">
        <v>1367.6220000000001</v>
      </c>
      <c r="T21" s="36">
        <v>1407.431</v>
      </c>
      <c r="U21" s="37">
        <v>1256.146</v>
      </c>
      <c r="V21" s="38">
        <v>1447.288</v>
      </c>
      <c r="W21" s="38">
        <v>1516.472</v>
      </c>
      <c r="X21" s="41">
        <v>1382.796</v>
      </c>
      <c r="Y21" s="42" t="s">
        <v>152</v>
      </c>
    </row>
    <row r="22" spans="1:25" ht="18" x14ac:dyDescent="0.4">
      <c r="A22" s="89" t="s">
        <v>151</v>
      </c>
      <c r="B22" s="34">
        <v>184.65899999999999</v>
      </c>
      <c r="C22" s="35">
        <v>174.464</v>
      </c>
      <c r="D22" s="36">
        <v>171.02500000000001</v>
      </c>
      <c r="E22" s="37">
        <v>117.696</v>
      </c>
      <c r="F22" s="38">
        <v>163.08500000000001</v>
      </c>
      <c r="G22" s="38">
        <v>148.41399999999999</v>
      </c>
      <c r="H22" s="38">
        <v>176.86199999999999</v>
      </c>
      <c r="I22" s="39">
        <v>3</v>
      </c>
      <c r="J22" s="34">
        <v>155.78700000000001</v>
      </c>
      <c r="K22" s="35">
        <v>160.39428000000001</v>
      </c>
      <c r="L22" s="36">
        <v>144.35789000000003</v>
      </c>
      <c r="M22" s="37">
        <v>115.09516000000001</v>
      </c>
      <c r="N22" s="38">
        <v>134.42679999999999</v>
      </c>
      <c r="O22" s="38">
        <v>117.74700999999999</v>
      </c>
      <c r="P22" s="37">
        <v>140.3897</v>
      </c>
      <c r="Q22" s="40">
        <v>4</v>
      </c>
      <c r="R22" s="34">
        <v>1185.33</v>
      </c>
      <c r="S22" s="35">
        <v>1087.72</v>
      </c>
      <c r="T22" s="36">
        <v>1184.729</v>
      </c>
      <c r="U22" s="37">
        <v>1022.597</v>
      </c>
      <c r="V22" s="38">
        <v>1213.1880000000001</v>
      </c>
      <c r="W22" s="38">
        <v>1260.4480000000001</v>
      </c>
      <c r="X22" s="41">
        <v>1259.7929999999999</v>
      </c>
      <c r="Y22" s="42" t="s">
        <v>150</v>
      </c>
    </row>
    <row r="23" spans="1:25" ht="18" x14ac:dyDescent="0.4">
      <c r="A23" s="89" t="s">
        <v>149</v>
      </c>
      <c r="B23" s="34">
        <v>136.78800000000001</v>
      </c>
      <c r="C23" s="35">
        <v>128.08699999999999</v>
      </c>
      <c r="D23" s="36">
        <v>125.431</v>
      </c>
      <c r="E23" s="37">
        <v>115.592</v>
      </c>
      <c r="F23" s="38">
        <v>140.655</v>
      </c>
      <c r="G23" s="38">
        <v>119.157</v>
      </c>
      <c r="H23" s="38">
        <v>146.46799999999999</v>
      </c>
      <c r="I23" s="39">
        <v>4</v>
      </c>
      <c r="J23" s="34">
        <v>139.88900000000001</v>
      </c>
      <c r="K23" s="35">
        <v>140.32512</v>
      </c>
      <c r="L23" s="36">
        <v>122.90937</v>
      </c>
      <c r="M23" s="37">
        <v>110.78285000000001</v>
      </c>
      <c r="N23" s="38">
        <v>111.97497</v>
      </c>
      <c r="O23" s="38">
        <v>100.20371</v>
      </c>
      <c r="P23" s="37">
        <v>113.92583999999999</v>
      </c>
      <c r="Q23" s="40">
        <v>6</v>
      </c>
      <c r="R23" s="34">
        <v>977.83199999999999</v>
      </c>
      <c r="S23" s="35">
        <v>912.78700000000003</v>
      </c>
      <c r="T23" s="36">
        <v>1020.516</v>
      </c>
      <c r="U23" s="37">
        <v>1043.4110000000001</v>
      </c>
      <c r="V23" s="38">
        <v>1256.1289999999999</v>
      </c>
      <c r="W23" s="38">
        <v>1189.1479999999999</v>
      </c>
      <c r="X23" s="41">
        <v>1285.643</v>
      </c>
      <c r="Y23" s="42" t="s">
        <v>148</v>
      </c>
    </row>
    <row r="24" spans="1:25" ht="18" x14ac:dyDescent="0.4">
      <c r="A24" s="89" t="s">
        <v>145</v>
      </c>
      <c r="B24" s="34">
        <v>441.346</v>
      </c>
      <c r="C24" s="35">
        <v>186.36</v>
      </c>
      <c r="D24" s="36">
        <v>201.798</v>
      </c>
      <c r="E24" s="37">
        <v>186.43799999999999</v>
      </c>
      <c r="F24" s="38">
        <v>195.23</v>
      </c>
      <c r="G24" s="38">
        <v>194.072</v>
      </c>
      <c r="H24" s="38">
        <v>140.64699999999999</v>
      </c>
      <c r="I24" s="39">
        <v>5</v>
      </c>
      <c r="J24" s="34">
        <v>410.39600000000002</v>
      </c>
      <c r="K24" s="35">
        <v>271.2038</v>
      </c>
      <c r="L24" s="36">
        <v>271.33634999999998</v>
      </c>
      <c r="M24" s="37">
        <v>228.14654000000002</v>
      </c>
      <c r="N24" s="38">
        <v>220.27627999999999</v>
      </c>
      <c r="O24" s="38">
        <v>225.55324999999999</v>
      </c>
      <c r="P24" s="37">
        <v>163.93996999999999</v>
      </c>
      <c r="Q24" s="40">
        <v>3</v>
      </c>
      <c r="R24" s="34">
        <v>1075.415</v>
      </c>
      <c r="S24" s="35">
        <v>687.15899999999999</v>
      </c>
      <c r="T24" s="36">
        <v>743.71900000000005</v>
      </c>
      <c r="U24" s="37">
        <v>817.18499999999995</v>
      </c>
      <c r="V24" s="38">
        <v>886.29600000000005</v>
      </c>
      <c r="W24" s="38">
        <v>860.42700000000002</v>
      </c>
      <c r="X24" s="41">
        <v>857.91800000000001</v>
      </c>
      <c r="Y24" s="42" t="s">
        <v>144</v>
      </c>
    </row>
    <row r="25" spans="1:25" ht="18" x14ac:dyDescent="0.4">
      <c r="A25" s="100" t="s">
        <v>139</v>
      </c>
      <c r="B25" s="44">
        <v>101.40300000000001</v>
      </c>
      <c r="C25" s="45">
        <v>98.099000000000004</v>
      </c>
      <c r="D25" s="46">
        <v>84.194999999999993</v>
      </c>
      <c r="E25" s="47">
        <v>91.236000000000004</v>
      </c>
      <c r="F25" s="48">
        <v>123.532</v>
      </c>
      <c r="G25" s="48">
        <v>150.31200000000001</v>
      </c>
      <c r="H25" s="48">
        <v>135.95400000000001</v>
      </c>
      <c r="I25" s="49">
        <v>7</v>
      </c>
      <c r="J25" s="44">
        <v>84.263000000000005</v>
      </c>
      <c r="K25" s="45">
        <v>83.839119999999994</v>
      </c>
      <c r="L25" s="46">
        <v>64.619100000000003</v>
      </c>
      <c r="M25" s="47">
        <v>88.651660000000007</v>
      </c>
      <c r="N25" s="48">
        <v>93.551460000000006</v>
      </c>
      <c r="O25" s="48">
        <v>110.67684</v>
      </c>
      <c r="P25" s="47">
        <v>109.97648</v>
      </c>
      <c r="Q25" s="50">
        <v>8</v>
      </c>
      <c r="R25" s="44">
        <v>1203.4110000000001</v>
      </c>
      <c r="S25" s="45">
        <v>1170.086</v>
      </c>
      <c r="T25" s="46">
        <v>1302.943</v>
      </c>
      <c r="U25" s="47">
        <v>1029.152</v>
      </c>
      <c r="V25" s="48">
        <v>1320.471</v>
      </c>
      <c r="W25" s="48">
        <v>1358.116</v>
      </c>
      <c r="X25" s="51">
        <v>1236.21</v>
      </c>
      <c r="Y25" s="52" t="s">
        <v>138</v>
      </c>
    </row>
    <row r="26" spans="1:25" ht="18" x14ac:dyDescent="0.4">
      <c r="A26" s="89" t="s">
        <v>147</v>
      </c>
      <c r="B26" s="34">
        <v>143.024</v>
      </c>
      <c r="C26" s="35">
        <v>137.04900000000001</v>
      </c>
      <c r="D26" s="36">
        <v>128.899</v>
      </c>
      <c r="E26" s="37">
        <v>112.15900000000001</v>
      </c>
      <c r="F26" s="38">
        <v>138.33799999999999</v>
      </c>
      <c r="G26" s="38">
        <v>155.59700000000001</v>
      </c>
      <c r="H26" s="38">
        <v>127.623</v>
      </c>
      <c r="I26" s="39">
        <v>9</v>
      </c>
      <c r="J26" s="34">
        <v>130.983</v>
      </c>
      <c r="K26" s="35">
        <v>120.93071</v>
      </c>
      <c r="L26" s="36">
        <v>112.77789</v>
      </c>
      <c r="M26" s="37">
        <v>113.16394</v>
      </c>
      <c r="N26" s="38">
        <v>115.79834</v>
      </c>
      <c r="O26" s="38">
        <v>125.39367999999999</v>
      </c>
      <c r="P26" s="37">
        <v>113.90385999999999</v>
      </c>
      <c r="Q26" s="40">
        <v>7</v>
      </c>
      <c r="R26" s="34">
        <v>1091.9280000000001</v>
      </c>
      <c r="S26" s="35">
        <v>1133.2850000000001</v>
      </c>
      <c r="T26" s="36">
        <v>1142.9459999999999</v>
      </c>
      <c r="U26" s="37">
        <v>991.12</v>
      </c>
      <c r="V26" s="38">
        <v>1194.646</v>
      </c>
      <c r="W26" s="38">
        <v>1240.8679999999999</v>
      </c>
      <c r="X26" s="41">
        <v>1120.4449999999999</v>
      </c>
      <c r="Y26" s="42" t="s">
        <v>146</v>
      </c>
    </row>
    <row r="27" spans="1:25" ht="18" x14ac:dyDescent="0.4">
      <c r="A27" s="89" t="s">
        <v>141</v>
      </c>
      <c r="B27" s="34">
        <v>37.055</v>
      </c>
      <c r="C27" s="35">
        <v>47.734999999999999</v>
      </c>
      <c r="D27" s="36">
        <v>48.515000000000001</v>
      </c>
      <c r="E27" s="37">
        <v>46.334000000000003</v>
      </c>
      <c r="F27" s="38">
        <v>58.466999999999999</v>
      </c>
      <c r="G27" s="38">
        <v>79.046999999999997</v>
      </c>
      <c r="H27" s="38">
        <v>66.02</v>
      </c>
      <c r="I27" s="39"/>
      <c r="J27" s="34">
        <v>38.811</v>
      </c>
      <c r="K27" s="35">
        <v>46.753209999999996</v>
      </c>
      <c r="L27" s="36">
        <v>46.427330000000005</v>
      </c>
      <c r="M27" s="37">
        <v>61.148949999999999</v>
      </c>
      <c r="N27" s="38">
        <v>53.883679999999998</v>
      </c>
      <c r="O27" s="38">
        <v>70.237560000000002</v>
      </c>
      <c r="P27" s="37">
        <v>68.980469999999997</v>
      </c>
      <c r="Q27" s="40"/>
      <c r="R27" s="34">
        <v>954.755</v>
      </c>
      <c r="S27" s="35">
        <v>1020.999</v>
      </c>
      <c r="T27" s="36">
        <v>1044.9659999999999</v>
      </c>
      <c r="U27" s="37">
        <v>757.72400000000005</v>
      </c>
      <c r="V27" s="38">
        <v>1085.06</v>
      </c>
      <c r="W27" s="38">
        <v>1125.423</v>
      </c>
      <c r="X27" s="41">
        <v>957.08199999999999</v>
      </c>
      <c r="Y27" s="42" t="s">
        <v>140</v>
      </c>
    </row>
    <row r="28" spans="1:25" ht="18" x14ac:dyDescent="0.4">
      <c r="A28" s="89" t="s">
        <v>137</v>
      </c>
      <c r="B28" s="34">
        <v>27.341999999999999</v>
      </c>
      <c r="C28" s="35">
        <v>47.707000000000001</v>
      </c>
      <c r="D28" s="36">
        <v>40.261000000000003</v>
      </c>
      <c r="E28" s="37">
        <v>32.792999999999999</v>
      </c>
      <c r="F28" s="38">
        <v>52.822000000000003</v>
      </c>
      <c r="G28" s="38">
        <v>43.043999999999997</v>
      </c>
      <c r="H28" s="38">
        <v>42.362000000000002</v>
      </c>
      <c r="I28" s="39"/>
      <c r="J28" s="34">
        <v>28.306000000000001</v>
      </c>
      <c r="K28" s="35">
        <v>49.591089999999994</v>
      </c>
      <c r="L28" s="36">
        <v>38.309040000000003</v>
      </c>
      <c r="M28" s="37">
        <v>34.247419999999998</v>
      </c>
      <c r="N28" s="38">
        <v>48.781309999999998</v>
      </c>
      <c r="O28" s="38">
        <v>45.257899999999999</v>
      </c>
      <c r="P28" s="37">
        <v>44.757440000000003</v>
      </c>
      <c r="Q28" s="40"/>
      <c r="R28" s="34">
        <v>965.94399999999996</v>
      </c>
      <c r="S28" s="35">
        <v>962.00699999999995</v>
      </c>
      <c r="T28" s="36">
        <v>1050.953</v>
      </c>
      <c r="U28" s="37">
        <v>957.53200000000004</v>
      </c>
      <c r="V28" s="38">
        <v>1082.8330000000001</v>
      </c>
      <c r="W28" s="38">
        <v>951.08299999999997</v>
      </c>
      <c r="X28" s="41">
        <v>946.48</v>
      </c>
      <c r="Y28" s="42" t="s">
        <v>136</v>
      </c>
    </row>
    <row r="29" spans="1:25" ht="18" x14ac:dyDescent="0.4">
      <c r="A29" s="89" t="s">
        <v>232</v>
      </c>
      <c r="B29" s="34">
        <v>13.673999999999999</v>
      </c>
      <c r="C29" s="35">
        <v>124.745</v>
      </c>
      <c r="D29" s="36">
        <v>98.305999999999997</v>
      </c>
      <c r="E29" s="37">
        <v>91.662000000000006</v>
      </c>
      <c r="F29" s="38">
        <v>80.262</v>
      </c>
      <c r="G29" s="38">
        <v>78.608999999999995</v>
      </c>
      <c r="H29" s="38">
        <v>40.923999999999999</v>
      </c>
      <c r="I29" s="39"/>
      <c r="J29" s="34">
        <v>19.190000000000001</v>
      </c>
      <c r="K29" s="35">
        <v>145.86626999999999</v>
      </c>
      <c r="L29" s="36">
        <v>123.30296000000001</v>
      </c>
      <c r="M29" s="37">
        <v>123.30004</v>
      </c>
      <c r="N29" s="38">
        <v>109.65432000000001</v>
      </c>
      <c r="O29" s="38">
        <v>111.12374000000001</v>
      </c>
      <c r="P29" s="37">
        <v>88.439549999999997</v>
      </c>
      <c r="Q29" s="40">
        <v>9</v>
      </c>
      <c r="R29" s="34">
        <v>712.55899999999997</v>
      </c>
      <c r="S29" s="35">
        <v>855.20100000000002</v>
      </c>
      <c r="T29" s="36">
        <v>797.27200000000005</v>
      </c>
      <c r="U29" s="37">
        <v>743.40599999999995</v>
      </c>
      <c r="V29" s="38">
        <v>731.95500000000004</v>
      </c>
      <c r="W29" s="38">
        <v>707.40099999999995</v>
      </c>
      <c r="X29" s="41">
        <v>462.73399999999998</v>
      </c>
      <c r="Y29" s="42" t="s">
        <v>233</v>
      </c>
    </row>
    <row r="30" spans="1:25" ht="18" x14ac:dyDescent="0.4">
      <c r="A30" s="100" t="s">
        <v>143</v>
      </c>
      <c r="B30" s="44">
        <v>45.362000000000002</v>
      </c>
      <c r="C30" s="45">
        <v>39.548000000000002</v>
      </c>
      <c r="D30" s="46">
        <v>37.235999999999997</v>
      </c>
      <c r="E30" s="47">
        <v>21.693999999999999</v>
      </c>
      <c r="F30" s="48">
        <v>32.779000000000003</v>
      </c>
      <c r="G30" s="48">
        <v>27.956</v>
      </c>
      <c r="H30" s="48">
        <v>30.091999999999999</v>
      </c>
      <c r="I30" s="49"/>
      <c r="J30" s="44">
        <v>55.106000000000002</v>
      </c>
      <c r="K30" s="45">
        <v>54.451550000000005</v>
      </c>
      <c r="L30" s="46">
        <v>57.319139999999997</v>
      </c>
      <c r="M30" s="47">
        <v>49.6432</v>
      </c>
      <c r="N30" s="48">
        <v>44.292160000000003</v>
      </c>
      <c r="O30" s="48">
        <v>36.758949999999999</v>
      </c>
      <c r="P30" s="47">
        <v>41.32714</v>
      </c>
      <c r="Q30" s="50"/>
      <c r="R30" s="44">
        <v>823.17700000000002</v>
      </c>
      <c r="S30" s="45">
        <v>726.29700000000003</v>
      </c>
      <c r="T30" s="46">
        <v>649.62599999999998</v>
      </c>
      <c r="U30" s="47">
        <v>436.99799999999999</v>
      </c>
      <c r="V30" s="48">
        <v>740.06299999999999</v>
      </c>
      <c r="W30" s="48">
        <v>760.52200000000005</v>
      </c>
      <c r="X30" s="51">
        <v>728.14099999999996</v>
      </c>
      <c r="Y30" s="52" t="s">
        <v>142</v>
      </c>
    </row>
    <row r="31" spans="1:25" ht="18" x14ac:dyDescent="0.4">
      <c r="A31" s="89" t="s">
        <v>125</v>
      </c>
      <c r="B31" s="34">
        <v>6.218</v>
      </c>
      <c r="C31" s="35">
        <v>23.725999999999999</v>
      </c>
      <c r="D31" s="36">
        <v>24.785</v>
      </c>
      <c r="E31" s="37">
        <v>23.995000000000001</v>
      </c>
      <c r="F31" s="38">
        <v>27.129000000000001</v>
      </c>
      <c r="G31" s="38">
        <v>30.187999999999999</v>
      </c>
      <c r="H31" s="38">
        <v>26.388999999999999</v>
      </c>
      <c r="I31" s="39"/>
      <c r="J31" s="34">
        <v>9.1660000000000004</v>
      </c>
      <c r="K31" s="35">
        <v>24.194080000000003</v>
      </c>
      <c r="L31" s="36">
        <v>24.592230000000001</v>
      </c>
      <c r="M31" s="37">
        <v>25.72532</v>
      </c>
      <c r="N31" s="38">
        <v>25.975669999999997</v>
      </c>
      <c r="O31" s="38">
        <v>28.528599999999997</v>
      </c>
      <c r="P31" s="37">
        <v>28.38214</v>
      </c>
      <c r="Q31" s="40"/>
      <c r="R31" s="34">
        <v>678.37699999999995</v>
      </c>
      <c r="S31" s="35">
        <v>980.65300000000002</v>
      </c>
      <c r="T31" s="36">
        <v>1007.8390000000001</v>
      </c>
      <c r="U31" s="37">
        <v>932.73900000000003</v>
      </c>
      <c r="V31" s="38">
        <v>1044.4000000000001</v>
      </c>
      <c r="W31" s="38">
        <v>1058.1659999999999</v>
      </c>
      <c r="X31" s="41">
        <v>929.77499999999998</v>
      </c>
      <c r="Y31" s="42" t="s">
        <v>124</v>
      </c>
    </row>
    <row r="32" spans="1:25" ht="18" x14ac:dyDescent="0.4">
      <c r="A32" s="89" t="s">
        <v>131</v>
      </c>
      <c r="B32" s="34">
        <v>38.909999999999997</v>
      </c>
      <c r="C32" s="35">
        <v>34.92</v>
      </c>
      <c r="D32" s="36">
        <v>34.015999999999998</v>
      </c>
      <c r="E32" s="37">
        <v>25.41</v>
      </c>
      <c r="F32" s="38">
        <v>28.693999999999999</v>
      </c>
      <c r="G32" s="38">
        <v>26.350999999999999</v>
      </c>
      <c r="H32" s="38">
        <v>24.622</v>
      </c>
      <c r="I32" s="39"/>
      <c r="J32" s="34">
        <v>34.137999999999998</v>
      </c>
      <c r="K32" s="35">
        <v>30.637330000000002</v>
      </c>
      <c r="L32" s="36">
        <v>28.912470000000003</v>
      </c>
      <c r="M32" s="37">
        <v>28.532229999999998</v>
      </c>
      <c r="N32" s="38">
        <v>25.664660000000001</v>
      </c>
      <c r="O32" s="38">
        <v>24.54278</v>
      </c>
      <c r="P32" s="37">
        <v>24.21133</v>
      </c>
      <c r="Q32" s="40"/>
      <c r="R32" s="34">
        <v>1139.7860000000001</v>
      </c>
      <c r="S32" s="35">
        <v>1139.7860000000001</v>
      </c>
      <c r="T32" s="36">
        <v>1176.5170000000001</v>
      </c>
      <c r="U32" s="37">
        <v>890.572</v>
      </c>
      <c r="V32" s="38">
        <v>1118.0350000000001</v>
      </c>
      <c r="W32" s="38">
        <v>1073.6759999999999</v>
      </c>
      <c r="X32" s="41">
        <v>1016.962</v>
      </c>
      <c r="Y32" s="42" t="s">
        <v>130</v>
      </c>
    </row>
    <row r="33" spans="1:25" ht="18" x14ac:dyDescent="0.4">
      <c r="A33" s="89" t="s">
        <v>135</v>
      </c>
      <c r="B33" s="34">
        <v>25.684000000000001</v>
      </c>
      <c r="C33" s="35">
        <v>25.893999999999998</v>
      </c>
      <c r="D33" s="36">
        <v>28.324999999999999</v>
      </c>
      <c r="E33" s="37">
        <v>23.975999999999999</v>
      </c>
      <c r="F33" s="38">
        <v>23.957000000000001</v>
      </c>
      <c r="G33" s="38">
        <v>20.992000000000001</v>
      </c>
      <c r="H33" s="38">
        <v>21.132000000000001</v>
      </c>
      <c r="I33" s="39"/>
      <c r="J33" s="34">
        <v>19.010999999999999</v>
      </c>
      <c r="K33" s="35">
        <v>21.50404</v>
      </c>
      <c r="L33" s="36">
        <v>24.217080000000003</v>
      </c>
      <c r="M33" s="37">
        <v>27.565169999999998</v>
      </c>
      <c r="N33" s="38">
        <v>22.018969999999999</v>
      </c>
      <c r="O33" s="38">
        <v>16.199370000000002</v>
      </c>
      <c r="P33" s="37">
        <v>19.492529999999999</v>
      </c>
      <c r="Q33" s="40"/>
      <c r="R33" s="34">
        <v>1351.0070000000001</v>
      </c>
      <c r="S33" s="35">
        <v>1204.146</v>
      </c>
      <c r="T33" s="36">
        <v>1169.6289999999999</v>
      </c>
      <c r="U33" s="37">
        <v>869.79300000000001</v>
      </c>
      <c r="V33" s="38">
        <v>1088.0160000000001</v>
      </c>
      <c r="W33" s="38">
        <v>1295.8530000000001</v>
      </c>
      <c r="X33" s="41">
        <v>1084.1079999999999</v>
      </c>
      <c r="Y33" s="42" t="s">
        <v>134</v>
      </c>
    </row>
    <row r="34" spans="1:25" ht="18" x14ac:dyDescent="0.4">
      <c r="A34" s="89" t="s">
        <v>123</v>
      </c>
      <c r="B34" s="34">
        <v>25.367999999999999</v>
      </c>
      <c r="C34" s="35">
        <v>21.08</v>
      </c>
      <c r="D34" s="36">
        <v>22.484000000000002</v>
      </c>
      <c r="E34" s="37">
        <v>19.547999999999998</v>
      </c>
      <c r="F34" s="38">
        <v>20.544</v>
      </c>
      <c r="G34" s="38">
        <v>20.302</v>
      </c>
      <c r="H34" s="38">
        <v>17.815000000000001</v>
      </c>
      <c r="I34" s="39"/>
      <c r="J34" s="34">
        <v>23.477</v>
      </c>
      <c r="K34" s="35">
        <v>17.338999999999999</v>
      </c>
      <c r="L34" s="36">
        <v>19.430349999999997</v>
      </c>
      <c r="M34" s="37">
        <v>18.594830000000002</v>
      </c>
      <c r="N34" s="38">
        <v>15.33164</v>
      </c>
      <c r="O34" s="38">
        <v>14.072049999999999</v>
      </c>
      <c r="P34" s="37">
        <v>12.919879999999999</v>
      </c>
      <c r="Q34" s="40"/>
      <c r="R34" s="34">
        <v>1080.547</v>
      </c>
      <c r="S34" s="35">
        <v>1215.7560000000001</v>
      </c>
      <c r="T34" s="36">
        <v>1157.1590000000001</v>
      </c>
      <c r="U34" s="37">
        <v>1051.26</v>
      </c>
      <c r="V34" s="38">
        <v>1339.9739999999999</v>
      </c>
      <c r="W34" s="38">
        <v>1442.7180000000001</v>
      </c>
      <c r="X34" s="41">
        <v>1378.883</v>
      </c>
      <c r="Y34" s="42" t="s">
        <v>122</v>
      </c>
    </row>
    <row r="35" spans="1:25" ht="18.75" thickBot="1" x14ac:dyDescent="0.45">
      <c r="A35" s="89" t="s">
        <v>129</v>
      </c>
      <c r="B35" s="34">
        <v>12.605</v>
      </c>
      <c r="C35" s="35">
        <v>19.004999999999999</v>
      </c>
      <c r="D35" s="36">
        <v>20.082999999999998</v>
      </c>
      <c r="E35" s="37">
        <v>12.026999999999999</v>
      </c>
      <c r="F35" s="38">
        <v>14.613</v>
      </c>
      <c r="G35" s="38">
        <v>17.946000000000002</v>
      </c>
      <c r="H35" s="38">
        <v>17.425000000000001</v>
      </c>
      <c r="I35" s="39"/>
      <c r="J35" s="34">
        <v>12.723000000000001</v>
      </c>
      <c r="K35" s="35">
        <v>17.38259</v>
      </c>
      <c r="L35" s="36">
        <v>19.427040000000002</v>
      </c>
      <c r="M35" s="37">
        <v>12.571129999999998</v>
      </c>
      <c r="N35" s="38">
        <v>12.953059999999999</v>
      </c>
      <c r="O35" s="38">
        <v>17.16086</v>
      </c>
      <c r="P35" s="37">
        <v>16.394650000000002</v>
      </c>
      <c r="Q35" s="40"/>
      <c r="R35" s="34">
        <v>990.72500000000002</v>
      </c>
      <c r="S35" s="35">
        <v>1093.335</v>
      </c>
      <c r="T35" s="36">
        <v>1033.7650000000001</v>
      </c>
      <c r="U35" s="37">
        <v>956.71600000000001</v>
      </c>
      <c r="V35" s="38">
        <v>1128.1500000000001</v>
      </c>
      <c r="W35" s="38">
        <v>1045.752</v>
      </c>
      <c r="X35" s="41">
        <v>1062.847</v>
      </c>
      <c r="Y35" s="42" t="s">
        <v>128</v>
      </c>
    </row>
    <row r="36" spans="1:25" ht="18" x14ac:dyDescent="0.4">
      <c r="A36" s="99" t="s">
        <v>119</v>
      </c>
      <c r="B36" s="96">
        <v>166.29</v>
      </c>
      <c r="C36" s="95">
        <v>209.48099999999999</v>
      </c>
      <c r="D36" s="94">
        <v>228.316</v>
      </c>
      <c r="E36" s="93">
        <v>212.035</v>
      </c>
      <c r="F36" s="92">
        <v>201.81</v>
      </c>
      <c r="G36" s="92">
        <v>214.59100000000001</v>
      </c>
      <c r="H36" s="92">
        <v>225.11500000000001</v>
      </c>
      <c r="I36" s="98"/>
      <c r="J36" s="96">
        <v>134.16399999999999</v>
      </c>
      <c r="K36" s="95">
        <v>135.97622000000001</v>
      </c>
      <c r="L36" s="94">
        <v>142.87151</v>
      </c>
      <c r="M36" s="93">
        <v>139.04771</v>
      </c>
      <c r="N36" s="92">
        <v>129.59728000000001</v>
      </c>
      <c r="O36" s="92">
        <v>134.39591000000001</v>
      </c>
      <c r="P36" s="93">
        <v>129.82957999999999</v>
      </c>
      <c r="Q36" s="97"/>
      <c r="R36" s="96">
        <v>1239.453</v>
      </c>
      <c r="S36" s="95">
        <v>1540.5709999999999</v>
      </c>
      <c r="T36" s="94">
        <v>1598.0509999999999</v>
      </c>
      <c r="U36" s="93">
        <v>1524.9079999999999</v>
      </c>
      <c r="V36" s="92">
        <v>1557.2090000000001</v>
      </c>
      <c r="W36" s="92">
        <v>1596.7080000000001</v>
      </c>
      <c r="X36" s="91">
        <v>1733.9269999999999</v>
      </c>
      <c r="Y36" s="90" t="s">
        <v>118</v>
      </c>
    </row>
    <row r="37" spans="1:25" ht="18" x14ac:dyDescent="0.4">
      <c r="A37" s="89" t="s">
        <v>117</v>
      </c>
      <c r="B37" s="34">
        <v>73.807000000000002</v>
      </c>
      <c r="C37" s="35">
        <v>127.70399999999999</v>
      </c>
      <c r="D37" s="36">
        <v>145.37299999999999</v>
      </c>
      <c r="E37" s="37">
        <v>131.11600000000001</v>
      </c>
      <c r="F37" s="38">
        <v>119.54900000000001</v>
      </c>
      <c r="G37" s="38">
        <v>123.31399999999999</v>
      </c>
      <c r="H37" s="38">
        <v>137.05000000000001</v>
      </c>
      <c r="I37" s="39">
        <v>6</v>
      </c>
      <c r="J37" s="34">
        <v>59.387999999999998</v>
      </c>
      <c r="K37" s="35">
        <v>73.143559999999994</v>
      </c>
      <c r="L37" s="36">
        <v>78.573089999999993</v>
      </c>
      <c r="M37" s="37">
        <v>74.388929999999988</v>
      </c>
      <c r="N37" s="38">
        <v>70.157550000000001</v>
      </c>
      <c r="O37" s="38">
        <v>72.039419999999993</v>
      </c>
      <c r="P37" s="37">
        <v>72.585130000000007</v>
      </c>
      <c r="Q37" s="40"/>
      <c r="R37" s="34">
        <v>1242.7929999999999</v>
      </c>
      <c r="S37" s="35">
        <v>1745.9359999999999</v>
      </c>
      <c r="T37" s="36">
        <v>1850.163</v>
      </c>
      <c r="U37" s="37">
        <v>1762.5740000000001</v>
      </c>
      <c r="V37" s="38">
        <v>1704.008</v>
      </c>
      <c r="W37" s="38">
        <v>1711.7570000000001</v>
      </c>
      <c r="X37" s="41">
        <v>1888.1279999999999</v>
      </c>
      <c r="Y37" s="42" t="s">
        <v>116</v>
      </c>
    </row>
    <row r="38" spans="1:25" ht="18.75" thickBot="1" x14ac:dyDescent="0.45">
      <c r="A38" s="88" t="s">
        <v>115</v>
      </c>
      <c r="B38" s="74">
        <v>92.483000000000004</v>
      </c>
      <c r="C38" s="75">
        <v>81.777000000000001</v>
      </c>
      <c r="D38" s="76">
        <v>82.942999999999998</v>
      </c>
      <c r="E38" s="77">
        <v>80.918999999999997</v>
      </c>
      <c r="F38" s="78">
        <v>82.260999999999996</v>
      </c>
      <c r="G38" s="78">
        <v>91.277000000000001</v>
      </c>
      <c r="H38" s="78">
        <v>88.064999999999998</v>
      </c>
      <c r="I38" s="79">
        <v>10</v>
      </c>
      <c r="J38" s="74">
        <v>74.775999999999996</v>
      </c>
      <c r="K38" s="75">
        <v>62.832660000000004</v>
      </c>
      <c r="L38" s="76">
        <v>64.298429999999996</v>
      </c>
      <c r="M38" s="77">
        <v>64.658779999999993</v>
      </c>
      <c r="N38" s="78">
        <v>59.439730000000004</v>
      </c>
      <c r="O38" s="78">
        <v>62.356490000000001</v>
      </c>
      <c r="P38" s="77">
        <v>57.244450000000001</v>
      </c>
      <c r="Q38" s="80"/>
      <c r="R38" s="74">
        <v>1236.8009999999999</v>
      </c>
      <c r="S38" s="75">
        <v>1301.5050000000001</v>
      </c>
      <c r="T38" s="76">
        <v>1289.9690000000001</v>
      </c>
      <c r="U38" s="77">
        <v>1251.4770000000001</v>
      </c>
      <c r="V38" s="78">
        <v>1383.94</v>
      </c>
      <c r="W38" s="78">
        <v>1463.7929999999999</v>
      </c>
      <c r="X38" s="81">
        <v>1538.402</v>
      </c>
      <c r="Y38" s="82" t="s">
        <v>114</v>
      </c>
    </row>
    <row r="39" spans="1:25" ht="18" x14ac:dyDescent="0.4">
      <c r="A39" s="43" t="s">
        <v>113</v>
      </c>
      <c r="B39" s="14">
        <v>433.01400000000007</v>
      </c>
      <c r="C39" s="15">
        <v>321.51100000000002</v>
      </c>
      <c r="D39" s="16">
        <v>323.61</v>
      </c>
      <c r="E39" s="17">
        <v>321.39200000000005</v>
      </c>
      <c r="F39" s="18">
        <v>233.49800000000002</v>
      </c>
      <c r="G39" s="18">
        <v>255.512</v>
      </c>
      <c r="H39" s="18">
        <v>289.13599999999997</v>
      </c>
      <c r="I39" s="19"/>
      <c r="J39" s="14">
        <v>405.57</v>
      </c>
      <c r="K39" s="15">
        <v>316.89028999999999</v>
      </c>
      <c r="L39" s="16">
        <v>322.46039999999999</v>
      </c>
      <c r="M39" s="17">
        <v>339.72064999999998</v>
      </c>
      <c r="N39" s="18">
        <v>254.21207999999999</v>
      </c>
      <c r="O39" s="18">
        <v>250.46234999999999</v>
      </c>
      <c r="P39" s="17">
        <v>262.81073000000004</v>
      </c>
      <c r="Q39" s="20"/>
      <c r="R39" s="14">
        <v>1067.6679999999999</v>
      </c>
      <c r="S39" s="15">
        <v>1014.581</v>
      </c>
      <c r="T39" s="16">
        <v>1003.5650000000001</v>
      </c>
      <c r="U39" s="17">
        <v>946.048</v>
      </c>
      <c r="V39" s="18">
        <v>918.51700000000005</v>
      </c>
      <c r="W39" s="18">
        <v>1020.1609999999999</v>
      </c>
      <c r="X39" s="21">
        <v>1100.1679999999999</v>
      </c>
      <c r="Y39" s="22" t="s">
        <v>112</v>
      </c>
    </row>
    <row r="40" spans="1:25" ht="18" x14ac:dyDescent="0.4">
      <c r="A40" s="89" t="s">
        <v>109</v>
      </c>
      <c r="B40" s="34">
        <v>223.929</v>
      </c>
      <c r="C40" s="35">
        <v>151.005</v>
      </c>
      <c r="D40" s="36">
        <v>143.52500000000001</v>
      </c>
      <c r="E40" s="37">
        <v>125.83499999999999</v>
      </c>
      <c r="F40" s="38">
        <v>118.28100000000001</v>
      </c>
      <c r="G40" s="38">
        <v>103.36</v>
      </c>
      <c r="H40" s="38">
        <v>127.762</v>
      </c>
      <c r="I40" s="39">
        <v>8</v>
      </c>
      <c r="J40" s="34">
        <v>217.131</v>
      </c>
      <c r="K40" s="35">
        <v>156.18568999999999</v>
      </c>
      <c r="L40" s="36">
        <v>158.07726</v>
      </c>
      <c r="M40" s="37">
        <v>153.48914000000002</v>
      </c>
      <c r="N40" s="38">
        <v>138.41751000000002</v>
      </c>
      <c r="O40" s="38">
        <v>120.78107000000001</v>
      </c>
      <c r="P40" s="37">
        <v>133.01921999999999</v>
      </c>
      <c r="Q40" s="40">
        <v>5</v>
      </c>
      <c r="R40" s="34">
        <v>1031.308</v>
      </c>
      <c r="S40" s="35">
        <v>966.83</v>
      </c>
      <c r="T40" s="36">
        <v>907.94200000000001</v>
      </c>
      <c r="U40" s="37">
        <v>819.83</v>
      </c>
      <c r="V40" s="38">
        <v>854.52300000000002</v>
      </c>
      <c r="W40" s="38">
        <v>855.76300000000003</v>
      </c>
      <c r="X40" s="41">
        <v>960.47799999999995</v>
      </c>
      <c r="Y40" s="42" t="s">
        <v>108</v>
      </c>
    </row>
    <row r="41" spans="1:25" ht="18" x14ac:dyDescent="0.4">
      <c r="A41" s="89" t="s">
        <v>111</v>
      </c>
      <c r="B41" s="34">
        <v>101.378</v>
      </c>
      <c r="C41" s="35">
        <v>81.617999999999995</v>
      </c>
      <c r="D41" s="36">
        <v>92.415000000000006</v>
      </c>
      <c r="E41" s="37">
        <v>104.029</v>
      </c>
      <c r="F41" s="38">
        <v>30.167999999999999</v>
      </c>
      <c r="G41" s="38">
        <v>63.155000000000001</v>
      </c>
      <c r="H41" s="38">
        <v>68.039000000000001</v>
      </c>
      <c r="I41" s="39"/>
      <c r="J41" s="34">
        <v>96.671000000000006</v>
      </c>
      <c r="K41" s="35">
        <v>69.310320000000004</v>
      </c>
      <c r="L41" s="36">
        <v>78.183940000000007</v>
      </c>
      <c r="M41" s="37">
        <v>93.781789999999987</v>
      </c>
      <c r="N41" s="38">
        <v>27.969669999999997</v>
      </c>
      <c r="O41" s="38">
        <v>44.522400000000005</v>
      </c>
      <c r="P41" s="37">
        <v>47.396989999999995</v>
      </c>
      <c r="Q41" s="40"/>
      <c r="R41" s="34">
        <v>1048.691</v>
      </c>
      <c r="S41" s="35">
        <v>1177.5740000000001</v>
      </c>
      <c r="T41" s="36">
        <v>1182.02</v>
      </c>
      <c r="U41" s="37">
        <v>1109.2670000000001</v>
      </c>
      <c r="V41" s="38">
        <v>1078.597</v>
      </c>
      <c r="W41" s="38">
        <v>1418.499</v>
      </c>
      <c r="X41" s="41">
        <v>1435.5129999999999</v>
      </c>
      <c r="Y41" s="42" t="s">
        <v>110</v>
      </c>
    </row>
    <row r="42" spans="1:25" ht="18" x14ac:dyDescent="0.4">
      <c r="A42" s="89" t="s">
        <v>251</v>
      </c>
      <c r="B42" s="34">
        <v>36.082999999999998</v>
      </c>
      <c r="C42" s="35">
        <v>28.806999999999999</v>
      </c>
      <c r="D42" s="36">
        <v>29.495000000000001</v>
      </c>
      <c r="E42" s="37">
        <v>29.754999999999999</v>
      </c>
      <c r="F42" s="38">
        <v>26.477</v>
      </c>
      <c r="G42" s="38">
        <v>23.87</v>
      </c>
      <c r="H42" s="38">
        <v>26.510999999999999</v>
      </c>
      <c r="I42" s="39"/>
      <c r="J42" s="34">
        <v>29.413</v>
      </c>
      <c r="K42" s="35">
        <v>27.126270000000002</v>
      </c>
      <c r="L42" s="36">
        <v>26.581060000000001</v>
      </c>
      <c r="M42" s="37">
        <v>26.758610000000001</v>
      </c>
      <c r="N42" s="38">
        <v>24.098970000000001</v>
      </c>
      <c r="O42" s="38">
        <v>20.157250000000001</v>
      </c>
      <c r="P42" s="37">
        <v>21.823119999999999</v>
      </c>
      <c r="Q42" s="40"/>
      <c r="R42" s="34">
        <v>1226.77</v>
      </c>
      <c r="S42" s="35">
        <v>1061.9590000000001</v>
      </c>
      <c r="T42" s="36">
        <v>1109.625</v>
      </c>
      <c r="U42" s="37">
        <v>1111.979</v>
      </c>
      <c r="V42" s="38">
        <v>1098.6780000000001</v>
      </c>
      <c r="W42" s="38">
        <v>1184.1890000000001</v>
      </c>
      <c r="X42" s="41">
        <v>1214.8130000000001</v>
      </c>
      <c r="Y42" s="42" t="s">
        <v>252</v>
      </c>
    </row>
    <row r="43" spans="1:25" ht="18" x14ac:dyDescent="0.4">
      <c r="A43" s="89" t="s">
        <v>264</v>
      </c>
      <c r="B43" s="34">
        <v>16.547999999999998</v>
      </c>
      <c r="C43" s="35">
        <v>18.574000000000002</v>
      </c>
      <c r="D43" s="36">
        <v>16.331</v>
      </c>
      <c r="E43" s="37">
        <v>18.556999999999999</v>
      </c>
      <c r="F43" s="38">
        <v>18.766999999999999</v>
      </c>
      <c r="G43" s="38">
        <v>19.23</v>
      </c>
      <c r="H43" s="38">
        <v>18.369</v>
      </c>
      <c r="I43" s="39"/>
      <c r="J43" s="34">
        <v>16.274999999999999</v>
      </c>
      <c r="K43" s="35">
        <v>22.176389999999998</v>
      </c>
      <c r="L43" s="36">
        <v>18.117439999999998</v>
      </c>
      <c r="M43" s="37">
        <v>21.78097</v>
      </c>
      <c r="N43" s="38">
        <v>20.753299999999999</v>
      </c>
      <c r="O43" s="38">
        <v>20.471430000000002</v>
      </c>
      <c r="P43" s="37">
        <v>17.49766</v>
      </c>
      <c r="Q43" s="40"/>
      <c r="R43" s="34">
        <v>1016.774</v>
      </c>
      <c r="S43" s="35">
        <v>837.55700000000002</v>
      </c>
      <c r="T43" s="36">
        <v>901.39700000000005</v>
      </c>
      <c r="U43" s="37">
        <v>851.98199999999997</v>
      </c>
      <c r="V43" s="38">
        <v>904.29</v>
      </c>
      <c r="W43" s="38">
        <v>939.35799999999995</v>
      </c>
      <c r="X43" s="41">
        <v>1049.798</v>
      </c>
      <c r="Y43" s="42" t="s">
        <v>265</v>
      </c>
    </row>
    <row r="44" spans="1:25" ht="18.75" thickBot="1" x14ac:dyDescent="0.45">
      <c r="A44" s="89" t="s">
        <v>253</v>
      </c>
      <c r="B44" s="34">
        <v>13.957000000000001</v>
      </c>
      <c r="C44" s="35">
        <v>11.65</v>
      </c>
      <c r="D44" s="36">
        <v>13.044</v>
      </c>
      <c r="E44" s="37">
        <v>14.598000000000001</v>
      </c>
      <c r="F44" s="38">
        <v>13.746</v>
      </c>
      <c r="G44" s="38">
        <v>13.441000000000001</v>
      </c>
      <c r="H44" s="38">
        <v>15.255000000000001</v>
      </c>
      <c r="I44" s="39"/>
      <c r="J44" s="34">
        <v>13.385999999999999</v>
      </c>
      <c r="K44" s="35">
        <v>13.45472</v>
      </c>
      <c r="L44" s="36">
        <v>12.603350000000001</v>
      </c>
      <c r="M44" s="37">
        <v>14.627870000000001</v>
      </c>
      <c r="N44" s="38">
        <v>13.521690000000001</v>
      </c>
      <c r="O44" s="38">
        <v>13.443440000000001</v>
      </c>
      <c r="P44" s="37">
        <v>13.585280000000001</v>
      </c>
      <c r="Q44" s="40"/>
      <c r="R44" s="34">
        <v>1042.6569999999999</v>
      </c>
      <c r="S44" s="35">
        <v>865.86699999999996</v>
      </c>
      <c r="T44" s="36">
        <v>1034.963</v>
      </c>
      <c r="U44" s="37">
        <v>997.95799999999997</v>
      </c>
      <c r="V44" s="38">
        <v>1016.5890000000001</v>
      </c>
      <c r="W44" s="38">
        <v>999.81799999999998</v>
      </c>
      <c r="X44" s="41">
        <v>1122.9069999999999</v>
      </c>
      <c r="Y44" s="42" t="s">
        <v>254</v>
      </c>
    </row>
    <row r="45" spans="1:25" ht="18" x14ac:dyDescent="0.4">
      <c r="A45" s="99" t="s">
        <v>107</v>
      </c>
      <c r="B45" s="96">
        <v>39.28</v>
      </c>
      <c r="C45" s="95">
        <v>54.598999999999997</v>
      </c>
      <c r="D45" s="94">
        <v>56.35</v>
      </c>
      <c r="E45" s="93">
        <v>66.67</v>
      </c>
      <c r="F45" s="92">
        <v>53.225000000000001</v>
      </c>
      <c r="G45" s="92">
        <v>60.597000000000001</v>
      </c>
      <c r="H45" s="92">
        <v>67.805999999999997</v>
      </c>
      <c r="I45" s="98"/>
      <c r="J45" s="96">
        <v>49.188000000000002</v>
      </c>
      <c r="K45" s="95">
        <v>66.83753999999999</v>
      </c>
      <c r="L45" s="94">
        <v>71.70335</v>
      </c>
      <c r="M45" s="93">
        <v>81.024179999999987</v>
      </c>
      <c r="N45" s="92">
        <v>62.228970000000004</v>
      </c>
      <c r="O45" s="92">
        <v>67.82750999999999</v>
      </c>
      <c r="P45" s="93">
        <v>84.41964999999999</v>
      </c>
      <c r="Q45" s="97"/>
      <c r="R45" s="96">
        <v>798.56899999999996</v>
      </c>
      <c r="S45" s="95">
        <v>816.89099999999996</v>
      </c>
      <c r="T45" s="94">
        <v>785.87699999999995</v>
      </c>
      <c r="U45" s="93">
        <v>822.84100000000001</v>
      </c>
      <c r="V45" s="92">
        <v>855.30899999999997</v>
      </c>
      <c r="W45" s="92">
        <v>893.399</v>
      </c>
      <c r="X45" s="91">
        <v>803.202</v>
      </c>
      <c r="Y45" s="90" t="s">
        <v>106</v>
      </c>
    </row>
    <row r="46" spans="1:25" ht="18" x14ac:dyDescent="0.4">
      <c r="A46" s="89" t="s">
        <v>103</v>
      </c>
      <c r="B46" s="34">
        <v>4.6749999999999998</v>
      </c>
      <c r="C46" s="35">
        <v>25.658999999999999</v>
      </c>
      <c r="D46" s="36">
        <v>28.335999999999999</v>
      </c>
      <c r="E46" s="37">
        <v>35.566000000000003</v>
      </c>
      <c r="F46" s="38">
        <v>28.573</v>
      </c>
      <c r="G46" s="38">
        <v>31</v>
      </c>
      <c r="H46" s="38">
        <v>36.97</v>
      </c>
      <c r="I46" s="39"/>
      <c r="J46" s="34">
        <v>8.0139999999999993</v>
      </c>
      <c r="K46" s="35">
        <v>30.904979999999998</v>
      </c>
      <c r="L46" s="36">
        <v>36.876989999999999</v>
      </c>
      <c r="M46" s="37">
        <v>43.915080000000003</v>
      </c>
      <c r="N46" s="38">
        <v>34.64913</v>
      </c>
      <c r="O46" s="38">
        <v>36.409219999999998</v>
      </c>
      <c r="P46" s="37">
        <v>48.125599999999999</v>
      </c>
      <c r="Q46" s="40"/>
      <c r="R46" s="34">
        <v>583.35400000000004</v>
      </c>
      <c r="S46" s="35">
        <v>830.255</v>
      </c>
      <c r="T46" s="36">
        <v>768.39200000000005</v>
      </c>
      <c r="U46" s="37">
        <v>809.88099999999997</v>
      </c>
      <c r="V46" s="38">
        <v>824.63800000000003</v>
      </c>
      <c r="W46" s="38">
        <v>851.43299999999999</v>
      </c>
      <c r="X46" s="41">
        <v>768.19799999999998</v>
      </c>
      <c r="Y46" s="42" t="s">
        <v>102</v>
      </c>
    </row>
    <row r="47" spans="1:25" ht="18.75" thickBot="1" x14ac:dyDescent="0.45">
      <c r="A47" s="89" t="s">
        <v>266</v>
      </c>
      <c r="B47" s="34">
        <v>13.944000000000001</v>
      </c>
      <c r="C47" s="35">
        <v>3.806</v>
      </c>
      <c r="D47" s="36">
        <v>4.2160000000000002</v>
      </c>
      <c r="E47" s="37">
        <v>5.7190000000000003</v>
      </c>
      <c r="F47" s="38">
        <v>6.6440000000000001</v>
      </c>
      <c r="G47" s="38">
        <v>8.0429999999999993</v>
      </c>
      <c r="H47" s="38">
        <v>10.661</v>
      </c>
      <c r="I47" s="39"/>
      <c r="J47" s="34">
        <v>15.866</v>
      </c>
      <c r="K47" s="35">
        <v>4.1059999999999999</v>
      </c>
      <c r="L47" s="36">
        <v>4.4690000000000003</v>
      </c>
      <c r="M47" s="37">
        <v>7.5209599999999996</v>
      </c>
      <c r="N47" s="38">
        <v>6.4023100000000008</v>
      </c>
      <c r="O47" s="38">
        <v>7.5697399999999995</v>
      </c>
      <c r="P47" s="37">
        <v>9.9443199999999994</v>
      </c>
      <c r="Q47" s="40"/>
      <c r="R47" s="34">
        <v>878.86</v>
      </c>
      <c r="S47" s="35">
        <v>926.93600000000004</v>
      </c>
      <c r="T47" s="36">
        <v>943.38800000000003</v>
      </c>
      <c r="U47" s="37">
        <v>760.40800000000002</v>
      </c>
      <c r="V47" s="38">
        <v>1037.75</v>
      </c>
      <c r="W47" s="38">
        <v>1062.52</v>
      </c>
      <c r="X47" s="41">
        <v>1072.069</v>
      </c>
      <c r="Y47" s="42" t="s">
        <v>267</v>
      </c>
    </row>
    <row r="48" spans="1:25" ht="18" x14ac:dyDescent="0.4">
      <c r="A48" s="99" t="s">
        <v>101</v>
      </c>
      <c r="B48" s="96">
        <v>10.867000000000001</v>
      </c>
      <c r="C48" s="95">
        <v>12.128</v>
      </c>
      <c r="D48" s="94">
        <v>11.161</v>
      </c>
      <c r="E48" s="93">
        <v>11.747</v>
      </c>
      <c r="F48" s="92">
        <v>12.484</v>
      </c>
      <c r="G48" s="92">
        <v>12.582000000000001</v>
      </c>
      <c r="H48" s="92">
        <v>12.483000000000001</v>
      </c>
      <c r="I48" s="98"/>
      <c r="J48" s="96">
        <v>7.1929999999999996</v>
      </c>
      <c r="K48" s="95">
        <v>8.7817800000000013</v>
      </c>
      <c r="L48" s="94">
        <v>7.9887700000000006</v>
      </c>
      <c r="M48" s="93">
        <v>8.4192400000000003</v>
      </c>
      <c r="N48" s="92">
        <v>8.9686599999999999</v>
      </c>
      <c r="O48" s="92">
        <v>8.0675299999999996</v>
      </c>
      <c r="P48" s="93">
        <v>7.3084799999999994</v>
      </c>
      <c r="Q48" s="97"/>
      <c r="R48" s="96">
        <v>1510.7739999999999</v>
      </c>
      <c r="S48" s="95">
        <v>1381.0409999999999</v>
      </c>
      <c r="T48" s="94">
        <v>1397.086</v>
      </c>
      <c r="U48" s="93">
        <v>1395.2570000000001</v>
      </c>
      <c r="V48" s="92">
        <v>1391.9580000000001</v>
      </c>
      <c r="W48" s="92">
        <v>1559.585</v>
      </c>
      <c r="X48" s="91">
        <v>1708.0160000000001</v>
      </c>
      <c r="Y48" s="90" t="s">
        <v>100</v>
      </c>
    </row>
    <row r="49" spans="1:25" ht="18" x14ac:dyDescent="0.4">
      <c r="A49" s="89" t="s">
        <v>97</v>
      </c>
      <c r="B49" s="34">
        <v>5.5350000000000001</v>
      </c>
      <c r="C49" s="35">
        <v>6.1040000000000001</v>
      </c>
      <c r="D49" s="36">
        <v>4.7320000000000002</v>
      </c>
      <c r="E49" s="37">
        <v>5.2220000000000004</v>
      </c>
      <c r="F49" s="38">
        <v>5.4560000000000004</v>
      </c>
      <c r="G49" s="38">
        <v>5.77</v>
      </c>
      <c r="H49" s="38">
        <v>5.1319999999999997</v>
      </c>
      <c r="I49" s="39"/>
      <c r="J49" s="34">
        <v>3.7290000000000001</v>
      </c>
      <c r="K49" s="35">
        <v>4.5588299999999995</v>
      </c>
      <c r="L49" s="36">
        <v>3.6504099999999999</v>
      </c>
      <c r="M49" s="37">
        <v>3.94909</v>
      </c>
      <c r="N49" s="38">
        <v>4.3729499999999994</v>
      </c>
      <c r="O49" s="38">
        <v>4.4583399999999997</v>
      </c>
      <c r="P49" s="37">
        <v>3.5716199999999998</v>
      </c>
      <c r="Q49" s="40"/>
      <c r="R49" s="34">
        <v>1484.3119999999999</v>
      </c>
      <c r="S49" s="35">
        <v>1338.94</v>
      </c>
      <c r="T49" s="36">
        <v>1296.2929999999999</v>
      </c>
      <c r="U49" s="37">
        <v>1322.33</v>
      </c>
      <c r="V49" s="38">
        <v>1247.67</v>
      </c>
      <c r="W49" s="38">
        <v>1294.204</v>
      </c>
      <c r="X49" s="41">
        <v>1436.883</v>
      </c>
      <c r="Y49" s="42" t="s">
        <v>96</v>
      </c>
    </row>
    <row r="50" spans="1:25" ht="18.75" thickBot="1" x14ac:dyDescent="0.45">
      <c r="A50" s="88" t="s">
        <v>99</v>
      </c>
      <c r="B50" s="74">
        <v>2.125</v>
      </c>
      <c r="C50" s="75">
        <v>2.605</v>
      </c>
      <c r="D50" s="76">
        <v>2.7509999999999999</v>
      </c>
      <c r="E50" s="77">
        <v>3.0489999999999999</v>
      </c>
      <c r="F50" s="78">
        <v>4.3550000000000004</v>
      </c>
      <c r="G50" s="78">
        <v>4.0599999999999996</v>
      </c>
      <c r="H50" s="78">
        <v>4.4539999999999997</v>
      </c>
      <c r="I50" s="79"/>
      <c r="J50" s="74">
        <v>1.5820000000000001</v>
      </c>
      <c r="K50" s="75">
        <v>1.9798900000000001</v>
      </c>
      <c r="L50" s="76">
        <v>1.7030999999999998</v>
      </c>
      <c r="M50" s="77">
        <v>2.09694</v>
      </c>
      <c r="N50" s="78">
        <v>2.8189600000000001</v>
      </c>
      <c r="O50" s="78">
        <v>1.7955999999999999</v>
      </c>
      <c r="P50" s="77">
        <v>1.9347399999999999</v>
      </c>
      <c r="Q50" s="80"/>
      <c r="R50" s="74">
        <v>1343.2360000000001</v>
      </c>
      <c r="S50" s="75">
        <v>1315.73</v>
      </c>
      <c r="T50" s="76">
        <v>1615.29</v>
      </c>
      <c r="U50" s="77">
        <v>1454.0229999999999</v>
      </c>
      <c r="V50" s="78">
        <v>1544.896</v>
      </c>
      <c r="W50" s="78">
        <v>2261.0830000000001</v>
      </c>
      <c r="X50" s="81">
        <v>2302.1179999999999</v>
      </c>
      <c r="Y50" s="82" t="s">
        <v>98</v>
      </c>
    </row>
    <row r="51" spans="1:25" ht="18" customHeight="1" x14ac:dyDescent="0.4">
      <c r="A51" s="116" t="s">
        <v>95</v>
      </c>
      <c r="B51" s="35"/>
      <c r="C51" s="35"/>
      <c r="D51" s="35"/>
      <c r="E51" s="35"/>
      <c r="F51" s="35"/>
      <c r="G51" s="35"/>
      <c r="H51" s="35"/>
      <c r="I51" s="40"/>
      <c r="J51" s="35"/>
      <c r="K51" s="35"/>
      <c r="L51" s="35"/>
      <c r="M51" s="35"/>
      <c r="N51" s="35"/>
      <c r="O51" s="35"/>
      <c r="P51" s="35"/>
      <c r="Q51" s="40"/>
      <c r="R51" s="35"/>
      <c r="S51" s="35"/>
      <c r="T51" s="35"/>
      <c r="U51" s="35"/>
      <c r="V51" s="35"/>
      <c r="W51" s="35"/>
      <c r="X51" s="35"/>
      <c r="Y51" s="84"/>
    </row>
    <row r="52" spans="1:25" ht="18" customHeight="1" x14ac:dyDescent="0.4">
      <c r="A52" s="86"/>
      <c r="B52" s="35"/>
      <c r="C52" s="35"/>
      <c r="D52" s="35"/>
      <c r="E52" s="35"/>
      <c r="F52" s="35"/>
      <c r="G52" s="35"/>
      <c r="H52" s="35"/>
      <c r="I52" s="40"/>
      <c r="J52" s="35"/>
      <c r="K52" s="35"/>
      <c r="L52" s="35"/>
      <c r="M52" s="35"/>
      <c r="N52" s="35"/>
      <c r="O52" s="35"/>
      <c r="P52" s="35"/>
      <c r="Q52" s="40"/>
      <c r="R52" s="35"/>
      <c r="S52" s="35"/>
      <c r="T52" s="35"/>
      <c r="U52" s="35"/>
      <c r="V52" s="35"/>
      <c r="W52" s="35"/>
      <c r="X52" s="35"/>
      <c r="Y52" s="84"/>
    </row>
  </sheetData>
  <dataConsolidate topLabels="1">
    <dataRefs count="7">
      <dataRef ref="AA1:AB205" sheet="国" r:id="rId1"/>
      <dataRef ref="AC1:AD205" sheet="国" r:id="rId2"/>
      <dataRef ref="AE1:AF209" sheet="国" r:id="rId3"/>
      <dataRef ref="AG1:AH206" sheet="国" r:id="rId4"/>
      <dataRef ref="AI1:AJ210" sheet="国" r:id="rId5"/>
      <dataRef ref="AK1:AL209" sheet="国" r:id="rId6"/>
      <dataRef ref="AM1:AN209" sheet="国" r:id="rId7"/>
    </dataRefs>
  </dataConsolidate>
  <mergeCells count="5">
    <mergeCell ref="A2:A3"/>
    <mergeCell ref="B2:I2"/>
    <mergeCell ref="J2:Q2"/>
    <mergeCell ref="R2:X2"/>
    <mergeCell ref="Y2:Y3"/>
  </mergeCells>
  <phoneticPr fontId="3"/>
  <pageMargins left="0.74803149606299213" right="0.74803149606299213" top="0.98425196850393704" bottom="0.59055118110236227" header="0.51181102362204722" footer="0.31496062992125984"/>
  <pageSetup paperSize="8" scale="73" fitToHeight="0" orientation="landscape" r:id="rId8"/>
  <headerFooter>
    <oddHeader xml:space="preserve">&amp;R&amp;"-,斜体"&amp;K000000世界の貿易統計（輸入）
</oddHeader>
    <oddFooter>&amp;C122-123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30</vt:i4>
      </vt:variant>
    </vt:vector>
  </HeadingPairs>
  <TitlesOfParts>
    <vt:vector size="60" baseType="lpstr">
      <vt:lpstr>輸入統計</vt:lpstr>
      <vt:lpstr>１．全果実（品目別）</vt:lpstr>
      <vt:lpstr>２．全果実（国別）</vt:lpstr>
      <vt:lpstr>３．オレンジ</vt:lpstr>
      <vt:lpstr>４．レモン・ライム</vt:lpstr>
      <vt:lpstr>５．グレープフルーツ</vt:lpstr>
      <vt:lpstr>６．タンジェリン・マンダリン</vt:lpstr>
      <vt:lpstr>７．リンゴ</vt:lpstr>
      <vt:lpstr>８．ナシ</vt:lpstr>
      <vt:lpstr>９．モモ・ネクタリン</vt:lpstr>
      <vt:lpstr>１０．サクランボ</vt:lpstr>
      <vt:lpstr>１１．スモモ</vt:lpstr>
      <vt:lpstr>１２．ブドウ</vt:lpstr>
      <vt:lpstr>１３．カキ</vt:lpstr>
      <vt:lpstr>１４．パインアップル</vt:lpstr>
      <vt:lpstr>１５．クリ</vt:lpstr>
      <vt:lpstr>１６．ブルーベリー</vt:lpstr>
      <vt:lpstr>１７．クランベリー　１８．ラズベリー</vt:lpstr>
      <vt:lpstr>１９．マンゴー・グアバ</vt:lpstr>
      <vt:lpstr>２０．バナナ</vt:lpstr>
      <vt:lpstr>２１．パパイヤ</vt:lpstr>
      <vt:lpstr>２２．アボカド</vt:lpstr>
      <vt:lpstr>２３．キウイフルーツ</vt:lpstr>
      <vt:lpstr>２４．干しブドウ</vt:lpstr>
      <vt:lpstr>２５．パインアップル調製品</vt:lpstr>
      <vt:lpstr>２６．オレンジ果汁（非濃縮）</vt:lpstr>
      <vt:lpstr>２７．オレンジ果汁（濃縮）</vt:lpstr>
      <vt:lpstr>２８．リンゴ果汁（非濃縮）</vt:lpstr>
      <vt:lpstr>２９．リンゴ果汁（濃縮）</vt:lpstr>
      <vt:lpstr>３０．ブドウ果汁</vt:lpstr>
      <vt:lpstr>'１．全果実（品目別）'!Print_Area</vt:lpstr>
      <vt:lpstr>'１０．サクランボ'!Print_Area</vt:lpstr>
      <vt:lpstr>'１１．スモモ'!Print_Area</vt:lpstr>
      <vt:lpstr>'１２．ブドウ'!Print_Area</vt:lpstr>
      <vt:lpstr>'１３．カキ'!Print_Area</vt:lpstr>
      <vt:lpstr>'１４．パインアップル'!Print_Area</vt:lpstr>
      <vt:lpstr>'１５．クリ'!Print_Area</vt:lpstr>
      <vt:lpstr>'１６．ブルーベリー'!Print_Area</vt:lpstr>
      <vt:lpstr>'１７．クランベリー　１８．ラズベリー'!Print_Area</vt:lpstr>
      <vt:lpstr>'１９．マンゴー・グアバ'!Print_Area</vt:lpstr>
      <vt:lpstr>'２．全果実（国別）'!Print_Area</vt:lpstr>
      <vt:lpstr>'２０．バナナ'!Print_Area</vt:lpstr>
      <vt:lpstr>'２１．パパイヤ'!Print_Area</vt:lpstr>
      <vt:lpstr>'２２．アボカド'!Print_Area</vt:lpstr>
      <vt:lpstr>'２３．キウイフルーツ'!Print_Area</vt:lpstr>
      <vt:lpstr>'２４．干しブドウ'!Print_Area</vt:lpstr>
      <vt:lpstr>'２５．パインアップル調製品'!Print_Area</vt:lpstr>
      <vt:lpstr>'２６．オレンジ果汁（非濃縮）'!Print_Area</vt:lpstr>
      <vt:lpstr>'２７．オレンジ果汁（濃縮）'!Print_Area</vt:lpstr>
      <vt:lpstr>'２８．リンゴ果汁（非濃縮）'!Print_Area</vt:lpstr>
      <vt:lpstr>'２９．リンゴ果汁（濃縮）'!Print_Area</vt:lpstr>
      <vt:lpstr>'３．オレンジ'!Print_Area</vt:lpstr>
      <vt:lpstr>'３０．ブドウ果汁'!Print_Area</vt:lpstr>
      <vt:lpstr>'４．レモン・ライム'!Print_Area</vt:lpstr>
      <vt:lpstr>'５．グレープフルーツ'!Print_Area</vt:lpstr>
      <vt:lpstr>'６．タンジェリン・マンダリン'!Print_Area</vt:lpstr>
      <vt:lpstr>'７．リンゴ'!Print_Area</vt:lpstr>
      <vt:lpstr>'８．ナシ'!Print_Area</vt:lpstr>
      <vt:lpstr>'９．モモ・ネクタリン'!Print_Area</vt:lpstr>
      <vt:lpstr>輸入統計!Print_Area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誠一 横井</dc:creator>
  <cp:lastModifiedBy>誠一 横井</cp:lastModifiedBy>
  <cp:lastPrinted>2024-01-26T05:49:00Z</cp:lastPrinted>
  <dcterms:created xsi:type="dcterms:W3CDTF">2024-01-15T06:20:42Z</dcterms:created>
  <dcterms:modified xsi:type="dcterms:W3CDTF">2024-02-09T04:31:57Z</dcterms:modified>
</cp:coreProperties>
</file>